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Excel 2016-Diagramme\Dateien 2016\"/>
    </mc:Choice>
  </mc:AlternateContent>
  <bookViews>
    <workbookView xWindow="0" yWindow="0" windowWidth="14790" windowHeight="8430"/>
  </bookViews>
  <sheets>
    <sheet name="Basis" sheetId="1" r:id="rId1"/>
    <sheet name="mit Datentabelle" sheetId="2" r:id="rId2"/>
    <sheet name="mit Grafik und Bild" sheetId="7" r:id="rId3"/>
    <sheet name="Textfeld" sheetId="4" r:id="rId4"/>
    <sheet name="Textfeld (fertig)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7" l="1"/>
  <c r="D8" i="7"/>
  <c r="C8" i="7"/>
  <c r="B8" i="7"/>
  <c r="F7" i="7"/>
  <c r="F6" i="7"/>
  <c r="F5" i="7"/>
  <c r="F4" i="7"/>
  <c r="B19" i="5"/>
  <c r="B18" i="5"/>
  <c r="A20" i="5" s="1"/>
  <c r="B19" i="4"/>
  <c r="B18" i="4"/>
  <c r="E8" i="2"/>
  <c r="D8" i="2"/>
  <c r="C8" i="2"/>
  <c r="B8" i="2"/>
  <c r="F7" i="2"/>
  <c r="F6" i="2"/>
  <c r="F5" i="2"/>
  <c r="F4" i="2"/>
  <c r="F8" i="2" s="1"/>
  <c r="E8" i="1"/>
  <c r="D8" i="1"/>
  <c r="C8" i="1"/>
  <c r="B8" i="1"/>
  <c r="F7" i="1"/>
  <c r="F6" i="1"/>
  <c r="F5" i="1"/>
  <c r="F4" i="1"/>
  <c r="F8" i="1" s="1"/>
  <c r="G6" i="7" l="1"/>
  <c r="G7" i="7"/>
  <c r="F8" i="7"/>
  <c r="G8" i="7" s="1"/>
  <c r="G8" i="1"/>
  <c r="G7" i="1"/>
  <c r="G6" i="1"/>
  <c r="G5" i="1"/>
  <c r="G4" i="1"/>
  <c r="G8" i="2"/>
  <c r="G7" i="2"/>
  <c r="G6" i="2"/>
  <c r="G5" i="2"/>
  <c r="G4" i="2"/>
  <c r="G5" i="7" l="1"/>
  <c r="G4" i="7"/>
</calcChain>
</file>

<file path=xl/sharedStrings.xml><?xml version="1.0" encoding="utf-8"?>
<sst xmlns="http://schemas.openxmlformats.org/spreadsheetml/2006/main" count="70" uniqueCount="29">
  <si>
    <t>Verkaufsstatistik</t>
  </si>
  <si>
    <t>Wien</t>
  </si>
  <si>
    <t>St.Pölten</t>
  </si>
  <si>
    <t>Linz</t>
  </si>
  <si>
    <t>Graz</t>
  </si>
  <si>
    <t>total</t>
  </si>
  <si>
    <t>Anteil in Prozent</t>
  </si>
  <si>
    <t>Haushalt</t>
  </si>
  <si>
    <t>Baumaterial</t>
  </si>
  <si>
    <t>Werkzeug</t>
  </si>
  <si>
    <t>Garten</t>
  </si>
  <si>
    <t>gesamt</t>
  </si>
  <si>
    <t>Nettoumsätze Region Ost</t>
  </si>
  <si>
    <t>Monat</t>
  </si>
  <si>
    <t>Ist</t>
  </si>
  <si>
    <t>Jänner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</si>
  <si>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</si>
  <si>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</si>
  <si>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</si>
  <si>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</si>
  <si>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</si>
  <si>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</si>
  <si>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</si>
  <si>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</si>
  <si>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</si>
  <si>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</si>
  <si>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</si>
  <si>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Anzahl der erfassten Monatswerte</t>
  </si>
  <si>
    <t>Durchschnittsumsatz je Monat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</si>
</sst>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€&quot;\ * #,##0.00_-;\-&quot;€&quot;\ * #,##0.00_-;_-&quot;€&quot;\ * &quot;-&quot;??_-;_-@_-"/>
    <numFmt numFmtId="165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 val="double"/>
      <sz val="20"/>
      <color theme="1"/>
      <name val="Arial Black"/>
      <family val="2"/>
    </font>
    <font>
      <b/>
      <i/>
      <u/>
      <sz val="11"/>
      <color theme="1"/>
      <name val="Calibri"/>
      <family val="2"/>
      <scheme val="minor"/>
    </font>
    <font>
      <sz val="16"/>
      <color rgb="FF002060"/>
      <name val="Calibri"/>
      <family val="2"/>
      <scheme val="minor"/>
    </font>
    <font>
      <i/>
      <sz val="11"/>
      <color rgb="FF00206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rgb="FFFF0000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Alignme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4" fontId="0" fillId="0" borderId="1" xfId="0" applyNumberFormat="1" applyBorder="1"/>
    <xf numFmtId="9" fontId="0" fillId="0" borderId="1" xfId="2" applyFont="1" applyBorder="1"/>
    <xf numFmtId="0" fontId="0" fillId="0" borderId="2" xfId="0" applyBorder="1" applyAlignment="1">
      <alignment horizontal="center"/>
    </xf>
    <xf numFmtId="164" fontId="0" fillId="0" borderId="2" xfId="1" applyFont="1" applyBorder="1"/>
    <xf numFmtId="9" fontId="0" fillId="0" borderId="2" xfId="2" applyFont="1" applyBorder="1"/>
    <xf numFmtId="0" fontId="0" fillId="0" borderId="0" xfId="0" applyNumberFormat="1"/>
    <xf numFmtId="0" fontId="4" fillId="2" borderId="0" xfId="0" applyFont="1" applyFill="1" applyAlignment="1"/>
    <xf numFmtId="0" fontId="5" fillId="2" borderId="3" xfId="0" applyFont="1" applyFill="1" applyBorder="1" applyAlignment="1">
      <alignment horizontal="center"/>
    </xf>
    <xf numFmtId="165" fontId="0" fillId="0" borderId="0" xfId="3" applyFont="1"/>
    <xf numFmtId="165" fontId="0" fillId="0" borderId="0" xfId="0" applyNumberFormat="1"/>
    <xf numFmtId="14" fontId="0" fillId="0" borderId="0" xfId="0" applyNumberFormat="1"/>
    <xf numFmtId="0" fontId="2" fillId="0" borderId="0" xfId="0" applyFont="1" applyAlignment="1">
      <alignment horizontal="center"/>
    </xf>
  </cellXfs>
  <cellStyles count="4">
    <cellStyle name="Komma 2" xfId="3"/>
    <cellStyle name="Prozent" xfId="2" builtinId="5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'mit Datentabelle'!$A$4</c:f>
              <c:strCache>
                <c:ptCount val="1"/>
                <c:pt idx="0">
                  <c:v>Haushalt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'mit Datentabelle'!$B$3:$E$3</c:f>
              <c:strCache>
                <c:ptCount val="4"/>
                <c:pt idx="0">
                  <c:v>Wien</c:v>
                </c:pt>
                <c:pt idx="1">
                  <c:v>St.Pölten</c:v>
                </c:pt>
                <c:pt idx="2">
                  <c:v>Linz</c:v>
                </c:pt>
                <c:pt idx="3">
                  <c:v>Graz</c:v>
                </c:pt>
              </c:strCache>
            </c:strRef>
          </c:cat>
          <c:val>
            <c:numRef>
              <c:f>'mit Datentabelle'!$B$4:$E$4</c:f>
              <c:numCache>
                <c:formatCode>#,##0.00</c:formatCode>
                <c:ptCount val="4"/>
                <c:pt idx="0">
                  <c:v>1234.56</c:v>
                </c:pt>
                <c:pt idx="1">
                  <c:v>1734</c:v>
                </c:pt>
                <c:pt idx="2">
                  <c:v>980.1</c:v>
                </c:pt>
                <c:pt idx="3">
                  <c:v>2002.02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D70-4E87-8331-DC97712C632D}"/>
            </c:ext>
          </c:extLst>
        </c:ser>
        <c:ser>
          <c:idx val="1"/>
          <c:order val="1"/>
          <c:tx>
            <c:strRef>
              <c:f>'mit Datentabelle'!$A$5</c:f>
              <c:strCache>
                <c:ptCount val="1"/>
                <c:pt idx="0">
                  <c:v>Baumaterial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'mit Datentabelle'!$B$3:$E$3</c:f>
              <c:strCache>
                <c:ptCount val="4"/>
                <c:pt idx="0">
                  <c:v>Wien</c:v>
                </c:pt>
                <c:pt idx="1">
                  <c:v>St.Pölten</c:v>
                </c:pt>
                <c:pt idx="2">
                  <c:v>Linz</c:v>
                </c:pt>
                <c:pt idx="3">
                  <c:v>Graz</c:v>
                </c:pt>
              </c:strCache>
            </c:strRef>
          </c:cat>
          <c:val>
            <c:numRef>
              <c:f>'mit Datentabelle'!$B$5:$E$5</c:f>
              <c:numCache>
                <c:formatCode>#,##0.00</c:formatCode>
                <c:ptCount val="4"/>
                <c:pt idx="0">
                  <c:v>890.2</c:v>
                </c:pt>
                <c:pt idx="1">
                  <c:v>5420.12</c:v>
                </c:pt>
                <c:pt idx="2">
                  <c:v>99.3</c:v>
                </c:pt>
                <c:pt idx="3">
                  <c:v>6398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D70-4E87-8331-DC97712C632D}"/>
            </c:ext>
          </c:extLst>
        </c:ser>
        <c:ser>
          <c:idx val="2"/>
          <c:order val="2"/>
          <c:tx>
            <c:strRef>
              <c:f>'mit Datentabelle'!$A$6</c:f>
              <c:strCache>
                <c:ptCount val="1"/>
                <c:pt idx="0">
                  <c:v>Werkzeug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'mit Datentabelle'!$B$3:$E$3</c:f>
              <c:strCache>
                <c:ptCount val="4"/>
                <c:pt idx="0">
                  <c:v>Wien</c:v>
                </c:pt>
                <c:pt idx="1">
                  <c:v>St.Pölten</c:v>
                </c:pt>
                <c:pt idx="2">
                  <c:v>Linz</c:v>
                </c:pt>
                <c:pt idx="3">
                  <c:v>Graz</c:v>
                </c:pt>
              </c:strCache>
            </c:strRef>
          </c:cat>
          <c:val>
            <c:numRef>
              <c:f>'mit Datentabelle'!$B$6:$E$6</c:f>
              <c:numCache>
                <c:formatCode>#,##0.00</c:formatCode>
                <c:ptCount val="4"/>
                <c:pt idx="0">
                  <c:v>75</c:v>
                </c:pt>
                <c:pt idx="1">
                  <c:v>260.56</c:v>
                </c:pt>
                <c:pt idx="2">
                  <c:v>489.33</c:v>
                </c:pt>
                <c:pt idx="3">
                  <c:v>908.77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D70-4E87-8331-DC97712C632D}"/>
            </c:ext>
          </c:extLst>
        </c:ser>
        <c:ser>
          <c:idx val="3"/>
          <c:order val="3"/>
          <c:tx>
            <c:strRef>
              <c:f>'mit Datentabelle'!$A$7</c:f>
              <c:strCache>
                <c:ptCount val="1"/>
                <c:pt idx="0">
                  <c:v>Garten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'mit Datentabelle'!$B$3:$E$3</c:f>
              <c:strCache>
                <c:ptCount val="4"/>
                <c:pt idx="0">
                  <c:v>Wien</c:v>
                </c:pt>
                <c:pt idx="1">
                  <c:v>St.Pölten</c:v>
                </c:pt>
                <c:pt idx="2">
                  <c:v>Linz</c:v>
                </c:pt>
                <c:pt idx="3">
                  <c:v>Graz</c:v>
                </c:pt>
              </c:strCache>
            </c:strRef>
          </c:cat>
          <c:val>
            <c:numRef>
              <c:f>'mit Datentabelle'!$B$7:$E$7</c:f>
              <c:numCache>
                <c:formatCode>#,##0.00</c:formatCode>
                <c:ptCount val="4"/>
                <c:pt idx="0">
                  <c:v>654.80999999999995</c:v>
                </c:pt>
                <c:pt idx="1">
                  <c:v>1298.2</c:v>
                </c:pt>
                <c:pt idx="2">
                  <c:v>835.01</c:v>
                </c:pt>
                <c:pt idx="3">
                  <c:v>1100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8D70-4E87-8331-DC97712C63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51507424"/>
        <c:axId val="-1251512864"/>
      </c:barChart>
      <c:catAx>
        <c:axId val="-1251507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51512864"/>
        <c:crosses val="autoZero"/>
        <c:auto val="1"/>
        <c:lblAlgn val="ctr"/>
        <c:lblOffset val="100"/>
        <c:noMultiLvlLbl val="0"/>
      </c:catAx>
      <c:valAx>
        <c:axId val="-125151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515074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'mit Grafik und Bild'!$A$4</c:f>
              <c:strCache>
                <c:ptCount val="1"/>
                <c:pt idx="0">
                  <c:v>Haushalt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'mit Grafik und Bild'!$B$3:$E$3</c:f>
              <c:strCache>
                <c:ptCount val="4"/>
                <c:pt idx="0">
                  <c:v>Wien</c:v>
                </c:pt>
                <c:pt idx="1">
                  <c:v>St.Pölten</c:v>
                </c:pt>
                <c:pt idx="2">
                  <c:v>Linz</c:v>
                </c:pt>
                <c:pt idx="3">
                  <c:v>Graz</c:v>
                </c:pt>
              </c:strCache>
            </c:strRef>
          </c:cat>
          <c:val>
            <c:numRef>
              <c:f>'mit Grafik und Bild'!$B$4:$E$4</c:f>
              <c:numCache>
                <c:formatCode>#,##0.00</c:formatCode>
                <c:ptCount val="4"/>
                <c:pt idx="0">
                  <c:v>1234.56</c:v>
                </c:pt>
                <c:pt idx="1">
                  <c:v>1734</c:v>
                </c:pt>
                <c:pt idx="2">
                  <c:v>980.1</c:v>
                </c:pt>
                <c:pt idx="3">
                  <c:v>2002.02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074-4FF9-A982-FEB6E1987B64}"/>
            </c:ext>
          </c:extLst>
        </c:ser>
        <c:ser>
          <c:idx val="1"/>
          <c:order val="1"/>
          <c:tx>
            <c:strRef>
              <c:f>'mit Grafik und Bild'!$A$5</c:f>
              <c:strCache>
                <c:ptCount val="1"/>
                <c:pt idx="0">
                  <c:v>Baumaterial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'mit Grafik und Bild'!$B$3:$E$3</c:f>
              <c:strCache>
                <c:ptCount val="4"/>
                <c:pt idx="0">
                  <c:v>Wien</c:v>
                </c:pt>
                <c:pt idx="1">
                  <c:v>St.Pölten</c:v>
                </c:pt>
                <c:pt idx="2">
                  <c:v>Linz</c:v>
                </c:pt>
                <c:pt idx="3">
                  <c:v>Graz</c:v>
                </c:pt>
              </c:strCache>
            </c:strRef>
          </c:cat>
          <c:val>
            <c:numRef>
              <c:f>'mit Grafik und Bild'!$B$5:$E$5</c:f>
              <c:numCache>
                <c:formatCode>#,##0.00</c:formatCode>
                <c:ptCount val="4"/>
                <c:pt idx="0">
                  <c:v>890.2</c:v>
                </c:pt>
                <c:pt idx="1">
                  <c:v>5420.12</c:v>
                </c:pt>
                <c:pt idx="2">
                  <c:v>99.3</c:v>
                </c:pt>
                <c:pt idx="3">
                  <c:v>6398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074-4FF9-A982-FEB6E1987B64}"/>
            </c:ext>
          </c:extLst>
        </c:ser>
        <c:ser>
          <c:idx val="2"/>
          <c:order val="2"/>
          <c:tx>
            <c:strRef>
              <c:f>'mit Grafik und Bild'!$A$6</c:f>
              <c:strCache>
                <c:ptCount val="1"/>
                <c:pt idx="0">
                  <c:v>Werkzeug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'mit Grafik und Bild'!$B$3:$E$3</c:f>
              <c:strCache>
                <c:ptCount val="4"/>
                <c:pt idx="0">
                  <c:v>Wien</c:v>
                </c:pt>
                <c:pt idx="1">
                  <c:v>St.Pölten</c:v>
                </c:pt>
                <c:pt idx="2">
                  <c:v>Linz</c:v>
                </c:pt>
                <c:pt idx="3">
                  <c:v>Graz</c:v>
                </c:pt>
              </c:strCache>
            </c:strRef>
          </c:cat>
          <c:val>
            <c:numRef>
              <c:f>'mit Grafik und Bild'!$B$6:$E$6</c:f>
              <c:numCache>
                <c:formatCode>#,##0.00</c:formatCode>
                <c:ptCount val="4"/>
                <c:pt idx="0">
                  <c:v>75</c:v>
                </c:pt>
                <c:pt idx="1">
                  <c:v>260.56</c:v>
                </c:pt>
                <c:pt idx="2">
                  <c:v>489.33</c:v>
                </c:pt>
                <c:pt idx="3">
                  <c:v>908.77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074-4FF9-A982-FEB6E1987B64}"/>
            </c:ext>
          </c:extLst>
        </c:ser>
        <c:ser>
          <c:idx val="3"/>
          <c:order val="3"/>
          <c:tx>
            <c:strRef>
              <c:f>'mit Grafik und Bild'!$A$7</c:f>
              <c:strCache>
                <c:ptCount val="1"/>
                <c:pt idx="0">
                  <c:v>Garten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'mit Grafik und Bild'!$B$3:$E$3</c:f>
              <c:strCache>
                <c:ptCount val="4"/>
                <c:pt idx="0">
                  <c:v>Wien</c:v>
                </c:pt>
                <c:pt idx="1">
                  <c:v>St.Pölten</c:v>
                </c:pt>
                <c:pt idx="2">
                  <c:v>Linz</c:v>
                </c:pt>
                <c:pt idx="3">
                  <c:v>Graz</c:v>
                </c:pt>
              </c:strCache>
            </c:strRef>
          </c:cat>
          <c:val>
            <c:numRef>
              <c:f>'mit Grafik und Bild'!$B$7:$E$7</c:f>
              <c:numCache>
                <c:formatCode>#,##0.00</c:formatCode>
                <c:ptCount val="4"/>
                <c:pt idx="0">
                  <c:v>654.80999999999995</c:v>
                </c:pt>
                <c:pt idx="1">
                  <c:v>1298.2</c:v>
                </c:pt>
                <c:pt idx="2">
                  <c:v>835.01</c:v>
                </c:pt>
                <c:pt idx="3">
                  <c:v>1100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6074-4FF9-A982-FEB6E1987B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51516672"/>
        <c:axId val="-1251510688"/>
      </c:barChart>
      <c:catAx>
        <c:axId val="-1251516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51510688"/>
        <c:crosses val="autoZero"/>
        <c:auto val="1"/>
        <c:lblAlgn val="ctr"/>
        <c:lblOffset val="100"/>
        <c:noMultiLvlLbl val="0"/>
      </c:catAx>
      <c:valAx>
        <c:axId val="-125151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515166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Textfeld!$B$4</c:f>
              <c:strCache>
                <c:ptCount val="1"/>
                <c:pt idx="0">
                  <c:v>Ist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Textfeld!$A$5:$A$16</c:f>
              <c:strCache>
                <c:ptCount val="12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Textfeld!$B$5:$B$16</c:f>
              <c:numCache>
                <c:formatCode>_-* #,##0.00_-;\-* #,##0.00_-;_-* "-"??_-;_-@_-</c:formatCode>
                <c:ptCount val="12"/>
                <c:pt idx="0">
                  <c:v>56952</c:v>
                </c:pt>
                <c:pt idx="1">
                  <c:v>54671</c:v>
                </c:pt>
                <c:pt idx="2">
                  <c:v>59614</c:v>
                </c:pt>
                <c:pt idx="3">
                  <c:v>59980</c:v>
                </c:pt>
                <c:pt idx="4">
                  <c:v>57102</c:v>
                </c:pt>
                <c:pt idx="5">
                  <c:v>64233</c:v>
                </c:pt>
                <c:pt idx="6">
                  <c:v>54967</c:v>
                </c:pt>
                <c:pt idx="7">
                  <c:v>53459</c:v>
                </c:pt>
                <c:pt idx="8">
                  <c:v>68178</c:v>
                </c:pt>
                <c:pt idx="9">
                  <c:v>65958</c:v>
                </c:pt>
                <c:pt idx="10">
                  <c:v>62069</c:v>
                </c:pt>
                <c:pt idx="11">
                  <c:v>66730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AEB-4373-990C-E0813F9201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51504704"/>
        <c:axId val="-1251511776"/>
      </c:barChart>
      <c:catAx>
        <c:axId val="-1251504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51511776"/>
        <c:crosses val="autoZero"/>
        <c:auto val="1"/>
        <c:lblAlgn val="ctr"/>
        <c:lblOffset val="100"/>
        <c:noMultiLvlLbl val="0"/>
      </c:catAx>
      <c:valAx>
        <c:axId val="-1251511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515047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'Textfeld (fertig)'!$A$1</c:f>
          <c:strCache>
            <c:ptCount val="1"/>
            <c:pt idx="0">
              <c:v>Nettoumsätze Region Ost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'Textfeld (fertig)'!$B$4</c:f>
              <c:strCache>
                <c:ptCount val="1"/>
                <c:pt idx="0">
                  <c:v>Ist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'Textfeld (fertig)'!$A$5:$A$16</c:f>
              <c:strCache>
                <c:ptCount val="12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'Textfeld (fertig)'!$B$5:$B$16</c:f>
              <c:numCache>
                <c:formatCode>_-* #,##0.00_-;\-* #,##0.00_-;_-* "-"??_-;_-@_-</c:formatCode>
                <c:ptCount val="12"/>
                <c:pt idx="0">
                  <c:v>56952</c:v>
                </c:pt>
                <c:pt idx="1">
                  <c:v>54671</c:v>
                </c:pt>
                <c:pt idx="2">
                  <c:v>59614</c:v>
                </c:pt>
                <c:pt idx="3">
                  <c:v>59980</c:v>
                </c:pt>
                <c:pt idx="4">
                  <c:v>57102</c:v>
                </c:pt>
                <c:pt idx="5">
                  <c:v>64233</c:v>
                </c:pt>
                <c:pt idx="6">
                  <c:v>54967</c:v>
                </c:pt>
                <c:pt idx="7">
                  <c:v>53459</c:v>
                </c:pt>
                <c:pt idx="8">
                  <c:v>68178</c:v>
                </c:pt>
                <c:pt idx="9">
                  <c:v>65958</c:v>
                </c:pt>
                <c:pt idx="10">
                  <c:v>62069</c:v>
                </c:pt>
                <c:pt idx="11">
                  <c:v>66730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AB8-4CC1-9B0D-FC4D2CDA39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51510144"/>
        <c:axId val="-1251511232"/>
      </c:barChart>
      <c:catAx>
        <c:axId val="-1251510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51511232"/>
        <c:crosses val="autoZero"/>
        <c:auto val="1"/>
        <c:lblAlgn val="ctr"/>
        <c:lblOffset val="100"/>
        <c:noMultiLvlLbl val="0"/>
      </c:catAx>
      <c:valAx>
        <c:axId val="-1251511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51510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2</xdr:row>
      <xdr:rowOff>280986</xdr:rowOff>
    </xdr:from>
    <xdr:to>
      <xdr:col>9</xdr:col>
      <xdr:colOff>161925</xdr:colOff>
      <xdr:row>20</xdr:row>
      <xdr:rowOff>15239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2</xdr:row>
      <xdr:rowOff>280986</xdr:rowOff>
    </xdr:from>
    <xdr:to>
      <xdr:col>9</xdr:col>
      <xdr:colOff>161925</xdr:colOff>
      <xdr:row>20</xdr:row>
      <xdr:rowOff>15240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0.21126</cdr:x>
      <cdr:y>0.04233</cdr:y>
    </cdr:from>
    <cdr:to>
      <cdr:x>0.35435</cdr:x>
      <cdr:y>0.38288</cdr:y>
    </cdr:to>
    <cdr:pic>
      <cdr:nvPicPr>
        <cdr:cNvPr id="3" name="Grafik 2" descr="&lt;strong&gt;Ziegel&lt;/strong&gt; | An einer Wand gelehnt einige &lt;strong&gt;Ziegel&lt;/strong&gt; und Steine, ein ...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995680" y="111760"/>
          <a:ext cx="674370" cy="899160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0.63265</cdr:x>
      <cdr:y>0.16069</cdr:y>
    </cdr:from>
    <cdr:to>
      <cdr:x>0.82918</cdr:x>
      <cdr:y>0.19395</cdr:y>
    </cdr:to>
    <cdr:sp macro="" textlink="">
      <cdr:nvSpPr>
        <cdr:cNvPr id="4" name="Pfeil nach rechts 3"/>
        <cdr:cNvSpPr/>
      </cdr:nvSpPr>
      <cdr:spPr>
        <a:xfrm xmlns:a="http://schemas.openxmlformats.org/drawingml/2006/main" rot="1611523">
          <a:off x="2981684" y="424285"/>
          <a:ext cx="926220" cy="87815"/>
        </a:xfrm>
        <a:prstGeom xmlns:a="http://schemas.openxmlformats.org/drawingml/2006/main" prst="rightArrow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3</xdr:row>
      <xdr:rowOff>23812</xdr:rowOff>
    </xdr:from>
    <xdr:to>
      <xdr:col>8</xdr:col>
      <xdr:colOff>180975</xdr:colOff>
      <xdr:row>17</xdr:row>
      <xdr:rowOff>100012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2</xdr:row>
      <xdr:rowOff>185737</xdr:rowOff>
    </xdr:from>
    <xdr:to>
      <xdr:col>8</xdr:col>
      <xdr:colOff>190500</xdr:colOff>
      <xdr:row>17</xdr:row>
      <xdr:rowOff>71437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0.2375</cdr:x>
      <cdr:y>0.11285</cdr:y>
    </cdr:from>
    <cdr:to>
      <cdr:x>0.80417</cdr:x>
      <cdr:y>0.20313</cdr:y>
    </cdr:to>
    <cdr:sp macro="" textlink="'Textfeld (fertig)'!$A$20">
      <cdr:nvSpPr>
        <cdr:cNvPr id="3" name="Textfeld 2"/>
        <cdr:cNvSpPr txBox="1"/>
      </cdr:nvSpPr>
      <cdr:spPr>
        <a:xfrm xmlns:a="http://schemas.openxmlformats.org/drawingml/2006/main">
          <a:off x="1129284" y="296671"/>
          <a:ext cx="2694448" cy="237337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956C1593-2C9A-48DA-9C7E-8F2A2C3957AF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Durchschnitt über 12 Monate € 60 326,08</a:t>
          </a:fld>
          <a:endParaRPr lang="de-AT" sz="1100"/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H10"/>
  <sheetViews>
    <sheetView tabSelected="1"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6" t="s">
        <v>0</v>
      </c>
      <c r="B1" s="16"/>
      <c r="C1" s="16"/>
      <c r="D1" s="16"/>
      <c r="E1" s="16"/>
      <c r="F1" s="16"/>
      <c r="G1" s="16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H10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6" t="s">
        <v>0</v>
      </c>
      <c r="B1" s="16"/>
      <c r="C1" s="16"/>
      <c r="D1" s="16"/>
      <c r="E1" s="16"/>
      <c r="F1" s="16"/>
      <c r="G1" s="16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H10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6" t="s">
        <v>0</v>
      </c>
      <c r="B1" s="16"/>
      <c r="C1" s="16"/>
      <c r="D1" s="16"/>
      <c r="E1" s="16"/>
      <c r="F1" s="16"/>
      <c r="G1" s="16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B20"/>
  <sheetViews>
    <sheetView workbookViewId="0"/>
  </sheetViews>
  <sheetFormatPr baseColWidth="10" defaultRowHeight="15" x14ac:dyDescent="0.25"/>
  <cols>
    <col min="1" max="1" width="36.140625" customWidth="1"/>
    <col min="2" max="2" width="13.140625" customWidth="1"/>
  </cols>
  <sheetData>
    <row r="1" spans="1:2" ht="21" x14ac:dyDescent="0.35">
      <c r="A1" s="11" t="s">
        <v>12</v>
      </c>
      <c r="B1" s="11"/>
    </row>
    <row r="4" spans="1:2" x14ac:dyDescent="0.25">
      <c r="A4" s="12" t="s">
        <v>13</v>
      </c>
      <c r="B4" s="12" t="s">
        <v>14</v>
      </c>
    </row>
    <row r="5" spans="1:2" x14ac:dyDescent="0.25">
      <c r="A5" t="s">
        <v>15</v>
      </c>
      <c r="B5" s="13">
        <v>56952</v>
      </c>
    </row>
    <row r="6" spans="1:2" x14ac:dyDescent="0.25">
      <c r="A6" t="s">
        <v>16</v>
      </c>
      <c r="B6" s="13">
        <v>54671</v>
      </c>
    </row>
    <row r="7" spans="1:2" x14ac:dyDescent="0.25">
      <c r="A7" t="s">
        <v>17</v>
      </c>
      <c r="B7" s="13">
        <v>59614</v>
      </c>
    </row>
    <row r="8" spans="1:2" x14ac:dyDescent="0.25">
      <c r="A8" t="s">
        <v>18</v>
      </c>
      <c r="B8" s="13">
        <v>59980</v>
      </c>
    </row>
    <row r="9" spans="1:2" x14ac:dyDescent="0.25">
      <c r="A9" t="s">
        <v>19</v>
      </c>
      <c r="B9" s="13">
        <v>57102</v>
      </c>
    </row>
    <row r="10" spans="1:2" x14ac:dyDescent="0.25">
      <c r="A10" t="s">
        <v>20</v>
      </c>
      <c r="B10" s="13">
        <v>64233</v>
      </c>
    </row>
    <row r="11" spans="1:2" x14ac:dyDescent="0.25">
      <c r="A11" t="s">
        <v>21</v>
      </c>
      <c r="B11" s="13">
        <v>54967</v>
      </c>
    </row>
    <row r="12" spans="1:2" x14ac:dyDescent="0.25">
      <c r="A12" t="s">
        <v>22</v>
      </c>
      <c r="B12" s="13">
        <v>53459</v>
      </c>
    </row>
    <row r="13" spans="1:2" x14ac:dyDescent="0.25">
      <c r="A13" t="s">
        <v>23</v>
      </c>
      <c r="B13" s="13">
        <v>68178</v>
      </c>
    </row>
    <row r="14" spans="1:2" x14ac:dyDescent="0.25">
      <c r="A14" t="s">
        <v>24</v>
      </c>
      <c r="B14" s="13">
        <v>65958</v>
      </c>
    </row>
    <row r="15" spans="1:2" x14ac:dyDescent="0.25">
      <c r="A15" t="s">
        <v>25</v>
      </c>
      <c r="B15" s="13">
        <v>62069</v>
      </c>
    </row>
    <row r="16" spans="1:2" x14ac:dyDescent="0.25">
      <c r="A16" t="s">
        <v>26</v>
      </c>
      <c r="B16" s="13">
        <v>66730</v>
      </c>
    </row>
    <row r="17" spans="1:2" x14ac:dyDescent="0.25">
      <c r="B17" s="13"/>
    </row>
    <row r="18" spans="1:2" x14ac:dyDescent="0.25">
      <c r="A18" t="s">
        <v>27</v>
      </c>
      <c r="B18" s="13">
        <f>COUNT(B5:B16)</f>
        <v>12</v>
      </c>
    </row>
    <row r="19" spans="1:2" x14ac:dyDescent="0.25">
      <c r="A19" t="s">
        <v>28</v>
      </c>
      <c r="B19" s="14">
        <f>AVERAGE(B5:B16)</f>
        <v>60326.083333333336</v>
      </c>
    </row>
    <row r="20" spans="1:2" x14ac:dyDescent="0.25">
      <c r="B20" s="15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B20"/>
  <sheetViews>
    <sheetView workbookViewId="0"/>
  </sheetViews>
  <sheetFormatPr baseColWidth="10" defaultRowHeight="15" x14ac:dyDescent="0.25"/>
  <cols>
    <col min="1" max="1" width="36.140625" customWidth="1"/>
    <col min="2" max="2" width="13.140625" customWidth="1"/>
  </cols>
  <sheetData>
    <row r="1" spans="1:2" ht="21" x14ac:dyDescent="0.35">
      <c r="A1" s="11" t="s">
        <v>12</v>
      </c>
      <c r="B1" s="11"/>
    </row>
    <row r="4" spans="1:2" x14ac:dyDescent="0.25">
      <c r="A4" s="12" t="s">
        <v>13</v>
      </c>
      <c r="B4" s="12" t="s">
        <v>14</v>
      </c>
    </row>
    <row r="5" spans="1:2" x14ac:dyDescent="0.25">
      <c r="A5" t="s">
        <v>15</v>
      </c>
      <c r="B5" s="13">
        <v>56952</v>
      </c>
    </row>
    <row r="6" spans="1:2" x14ac:dyDescent="0.25">
      <c r="A6" t="s">
        <v>16</v>
      </c>
      <c r="B6" s="13">
        <v>54671</v>
      </c>
    </row>
    <row r="7" spans="1:2" x14ac:dyDescent="0.25">
      <c r="A7" t="s">
        <v>17</v>
      </c>
      <c r="B7" s="13">
        <v>59614</v>
      </c>
    </row>
    <row r="8" spans="1:2" x14ac:dyDescent="0.25">
      <c r="A8" t="s">
        <v>18</v>
      </c>
      <c r="B8" s="13">
        <v>59980</v>
      </c>
    </row>
    <row r="9" spans="1:2" x14ac:dyDescent="0.25">
      <c r="A9" t="s">
        <v>19</v>
      </c>
      <c r="B9" s="13">
        <v>57102</v>
      </c>
    </row>
    <row r="10" spans="1:2" x14ac:dyDescent="0.25">
      <c r="A10" t="s">
        <v>20</v>
      </c>
      <c r="B10" s="13">
        <v>64233</v>
      </c>
    </row>
    <row r="11" spans="1:2" x14ac:dyDescent="0.25">
      <c r="A11" t="s">
        <v>21</v>
      </c>
      <c r="B11" s="13">
        <v>54967</v>
      </c>
    </row>
    <row r="12" spans="1:2" x14ac:dyDescent="0.25">
      <c r="A12" t="s">
        <v>22</v>
      </c>
      <c r="B12" s="13">
        <v>53459</v>
      </c>
    </row>
    <row r="13" spans="1:2" x14ac:dyDescent="0.25">
      <c r="A13" t="s">
        <v>23</v>
      </c>
      <c r="B13" s="13">
        <v>68178</v>
      </c>
    </row>
    <row r="14" spans="1:2" x14ac:dyDescent="0.25">
      <c r="A14" t="s">
        <v>24</v>
      </c>
      <c r="B14" s="13">
        <v>65958</v>
      </c>
    </row>
    <row r="15" spans="1:2" x14ac:dyDescent="0.25">
      <c r="A15" t="s">
        <v>25</v>
      </c>
      <c r="B15" s="13">
        <v>62069</v>
      </c>
    </row>
    <row r="16" spans="1:2" x14ac:dyDescent="0.25">
      <c r="A16" t="s">
        <v>26</v>
      </c>
      <c r="B16" s="13">
        <v>66730</v>
      </c>
    </row>
    <row r="17" spans="1:2" x14ac:dyDescent="0.25">
      <c r="B17" s="13"/>
    </row>
    <row r="18" spans="1:2" x14ac:dyDescent="0.25">
      <c r="A18" t="s">
        <v>27</v>
      </c>
      <c r="B18" s="13">
        <f>COUNT(B5:B16)</f>
        <v>12</v>
      </c>
    </row>
    <row r="19" spans="1:2" x14ac:dyDescent="0.25">
      <c r="A19" t="s">
        <v>28</v>
      </c>
      <c r="B19" s="14">
        <f>AVERAGE(B5:B16)</f>
        <v>60326.083333333336</v>
      </c>
    </row>
    <row r="20" spans="1:2" x14ac:dyDescent="0.25">
      <c r="A20" t="str">
        <f>"Durchschnitt über "&amp;TEXT(B18,"0")&amp;" Monate "&amp;TEXT(B19,"€ # ##0,00")</f>
        <v>Durchschnitt über 12 Monate € 60 326,08</v>
      </c>
      <c r="B20" s="15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Basis</vt:lpstr>
      <vt:lpstr>mit Datentabelle</vt:lpstr>
      <vt:lpstr>mit Grafik und Bild</vt:lpstr>
      <vt:lpstr>Textfeld</vt:lpstr>
      <vt:lpstr>Textfeld (fertig)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Büro</cp:lastModifiedBy>
  <dcterms:created xsi:type="dcterms:W3CDTF">2017-07-27T15:43:22Z</dcterms:created>
  <dcterms:modified xsi:type="dcterms:W3CDTF">2017-07-31T12:52:26Z</dcterms:modified>
</cp:coreProperties>
</file>