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chartsheets/sheet1.xml" ContentType="application/vnd.openxmlformats-officedocument.spreadsheetml.chart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5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6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7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8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9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10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11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12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13.xml" ContentType="application/vnd.openxmlformats-officedocument.drawing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14.xml" ContentType="application/vnd.openxmlformats-officedocument.drawing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15.xml" ContentType="application/vnd.openxmlformats-officedocument.drawing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drawings/drawing16.xml" ContentType="application/vnd.openxmlformats-officedocument.drawing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C:\Users\ALGE\Desktop\AnwenderTraining 2019\Einführung 2019\Arbeitsdateien Excel 2019\"/>
    </mc:Choice>
  </mc:AlternateContent>
  <xr:revisionPtr revIDLastSave="0" documentId="13_ncr:1_{FAB6550B-A0E7-4115-934A-8688A8064AD2}" xr6:coauthVersionLast="43" xr6:coauthVersionMax="43" xr10:uidLastSave="{00000000-0000-0000-0000-000000000000}"/>
  <bookViews>
    <workbookView xWindow="12420" yWindow="1110" windowWidth="16530" windowHeight="12705" activeTab="1" xr2:uid="{00000000-000D-0000-FFFF-FFFF00000000}"/>
  </bookViews>
  <sheets>
    <sheet name="Basis" sheetId="1" r:id="rId1"/>
    <sheet name="Säulendiagramm 6.1.1" sheetId="2" r:id="rId2"/>
    <sheet name="Säulendiagramm 6.1.1 fertig" sheetId="3" r:id="rId3"/>
    <sheet name="Diagrammtyp ändern 6.1.3" sheetId="4" r:id="rId4"/>
    <sheet name="Diagrammtyp ändern fertig" sheetId="5" r:id="rId5"/>
    <sheet name="Diagramm 6.1.4" sheetId="6" r:id="rId6"/>
    <sheet name="3D-Säulen fertig" sheetId="21" r:id="rId7"/>
    <sheet name="Diagramm 6.1.4 fertig" sheetId="7" r:id="rId8"/>
    <sheet name="Diagramm 6.2.1" sheetId="8" r:id="rId9"/>
    <sheet name="Diagramm 6.2.1 fertig" sheetId="9" r:id="rId10"/>
    <sheet name="Diagramm 6.2.2" sheetId="19" r:id="rId11"/>
    <sheet name="Diagramm 6.2.2 fertig" sheetId="20" r:id="rId12"/>
    <sheet name="Diagramm 6.2.3" sheetId="10" r:id="rId13"/>
    <sheet name="Diagramm 6.2.3 fertig" sheetId="11" r:id="rId14"/>
    <sheet name="Diagramm 6.2.4" sheetId="14" r:id="rId15"/>
    <sheet name="Diagramm 6.2.4 fertig" sheetId="15" r:id="rId16"/>
    <sheet name="Diagramm 6.2.5" sheetId="16" r:id="rId17"/>
    <sheet name="Diagramm 6.2.5 fertig" sheetId="17" r:id="rId1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8" i="20" l="1"/>
  <c r="D8" i="20"/>
  <c r="C8" i="20"/>
  <c r="B8" i="20"/>
  <c r="F7" i="20"/>
  <c r="F6" i="20"/>
  <c r="F5" i="20"/>
  <c r="F4" i="20"/>
  <c r="E8" i="19"/>
  <c r="D8" i="19"/>
  <c r="C8" i="19"/>
  <c r="B8" i="19"/>
  <c r="F7" i="19"/>
  <c r="F6" i="19"/>
  <c r="F5" i="19"/>
  <c r="F4" i="19"/>
  <c r="E8" i="17"/>
  <c r="D8" i="17"/>
  <c r="C8" i="17"/>
  <c r="B8" i="17"/>
  <c r="F7" i="17"/>
  <c r="F6" i="17"/>
  <c r="F5" i="17"/>
  <c r="F4" i="17"/>
  <c r="E8" i="16"/>
  <c r="D8" i="16"/>
  <c r="C8" i="16"/>
  <c r="B8" i="16"/>
  <c r="F7" i="16"/>
  <c r="F6" i="16"/>
  <c r="F5" i="16"/>
  <c r="F4" i="16"/>
  <c r="E8" i="15"/>
  <c r="D8" i="15"/>
  <c r="C8" i="15"/>
  <c r="B8" i="15"/>
  <c r="F7" i="15"/>
  <c r="F6" i="15"/>
  <c r="F5" i="15"/>
  <c r="F4" i="15"/>
  <c r="E8" i="14"/>
  <c r="D8" i="14"/>
  <c r="C8" i="14"/>
  <c r="B8" i="14"/>
  <c r="F7" i="14"/>
  <c r="F6" i="14"/>
  <c r="F5" i="14"/>
  <c r="F4" i="14"/>
  <c r="E8" i="11"/>
  <c r="D8" i="11"/>
  <c r="C8" i="11"/>
  <c r="B8" i="11"/>
  <c r="F7" i="11"/>
  <c r="F6" i="11"/>
  <c r="F5" i="11"/>
  <c r="F4" i="11"/>
  <c r="E8" i="10"/>
  <c r="D8" i="10"/>
  <c r="C8" i="10"/>
  <c r="B8" i="10"/>
  <c r="F7" i="10"/>
  <c r="F6" i="10"/>
  <c r="F5" i="10"/>
  <c r="F4" i="10"/>
  <c r="E8" i="9"/>
  <c r="D8" i="9"/>
  <c r="C8" i="9"/>
  <c r="B8" i="9"/>
  <c r="F7" i="9"/>
  <c r="F6" i="9"/>
  <c r="F5" i="9"/>
  <c r="F4" i="9"/>
  <c r="E8" i="8"/>
  <c r="D8" i="8"/>
  <c r="C8" i="8"/>
  <c r="B8" i="8"/>
  <c r="F7" i="8"/>
  <c r="F6" i="8"/>
  <c r="F5" i="8"/>
  <c r="F4" i="8"/>
  <c r="E8" i="7"/>
  <c r="D8" i="7"/>
  <c r="C8" i="7"/>
  <c r="B8" i="7"/>
  <c r="F7" i="7"/>
  <c r="F6" i="7"/>
  <c r="F5" i="7"/>
  <c r="F4" i="7"/>
  <c r="E8" i="6"/>
  <c r="D8" i="6"/>
  <c r="C8" i="6"/>
  <c r="B8" i="6"/>
  <c r="F7" i="6"/>
  <c r="F6" i="6"/>
  <c r="F5" i="6"/>
  <c r="F4" i="6"/>
  <c r="E8" i="5"/>
  <c r="D8" i="5"/>
  <c r="C8" i="5"/>
  <c r="B8" i="5"/>
  <c r="F7" i="5"/>
  <c r="F6" i="5"/>
  <c r="F5" i="5"/>
  <c r="F4" i="5"/>
  <c r="E8" i="4"/>
  <c r="D8" i="4"/>
  <c r="C8" i="4"/>
  <c r="B8" i="4"/>
  <c r="F7" i="4"/>
  <c r="F6" i="4"/>
  <c r="F5" i="4"/>
  <c r="F4" i="4"/>
  <c r="E8" i="3"/>
  <c r="D8" i="3"/>
  <c r="C8" i="3"/>
  <c r="B8" i="3"/>
  <c r="F7" i="3"/>
  <c r="F6" i="3"/>
  <c r="F5" i="3"/>
  <c r="F4" i="3"/>
  <c r="E8" i="2"/>
  <c r="D8" i="2"/>
  <c r="C8" i="2"/>
  <c r="B8" i="2"/>
  <c r="F7" i="2"/>
  <c r="F6" i="2"/>
  <c r="F5" i="2"/>
  <c r="F4" i="2"/>
  <c r="E8" i="1"/>
  <c r="D8" i="1"/>
  <c r="C8" i="1"/>
  <c r="B8" i="1"/>
  <c r="F7" i="1"/>
  <c r="F6" i="1"/>
  <c r="F5" i="1"/>
  <c r="F4" i="1"/>
  <c r="G7" i="20" l="1"/>
  <c r="F8" i="20"/>
  <c r="G8" i="20" s="1"/>
  <c r="F8" i="19"/>
  <c r="G8" i="19" s="1"/>
  <c r="F8" i="1"/>
  <c r="G8" i="1" s="1"/>
  <c r="F8" i="3"/>
  <c r="G8" i="3" s="1"/>
  <c r="G5" i="1"/>
  <c r="F8" i="2"/>
  <c r="G8" i="2" s="1"/>
  <c r="G7" i="3"/>
  <c r="F8" i="4"/>
  <c r="G8" i="4" s="1"/>
  <c r="F8" i="5"/>
  <c r="G8" i="5" s="1"/>
  <c r="F8" i="6"/>
  <c r="G8" i="6" s="1"/>
  <c r="F8" i="7"/>
  <c r="G8" i="7" s="1"/>
  <c r="F8" i="8"/>
  <c r="G8" i="8" s="1"/>
  <c r="F8" i="9"/>
  <c r="G8" i="9" s="1"/>
  <c r="F8" i="10"/>
  <c r="G8" i="10" s="1"/>
  <c r="F8" i="11"/>
  <c r="G8" i="11" s="1"/>
  <c r="F8" i="14"/>
  <c r="G8" i="14" s="1"/>
  <c r="F8" i="15"/>
  <c r="G8" i="15" s="1"/>
  <c r="F8" i="16"/>
  <c r="G8" i="16" s="1"/>
  <c r="F8" i="17"/>
  <c r="G8" i="17" s="1"/>
  <c r="G7" i="14" l="1"/>
  <c r="G7" i="10"/>
  <c r="G7" i="6"/>
  <c r="G6" i="19"/>
  <c r="G7" i="16"/>
  <c r="G7" i="8"/>
  <c r="G7" i="4"/>
  <c r="G5" i="3"/>
  <c r="G7" i="19"/>
  <c r="G6" i="20"/>
  <c r="G5" i="20"/>
  <c r="G4" i="20"/>
  <c r="G5" i="19"/>
  <c r="G4" i="19"/>
  <c r="G5" i="17"/>
  <c r="G5" i="16"/>
  <c r="G5" i="15"/>
  <c r="G5" i="14"/>
  <c r="G5" i="11"/>
  <c r="G5" i="10"/>
  <c r="G5" i="9"/>
  <c r="G5" i="8"/>
  <c r="G5" i="7"/>
  <c r="G5" i="6"/>
  <c r="G5" i="5"/>
  <c r="G5" i="4"/>
  <c r="G6" i="2"/>
  <c r="G4" i="17"/>
  <c r="G4" i="16"/>
  <c r="G4" i="15"/>
  <c r="G4" i="14"/>
  <c r="G4" i="11"/>
  <c r="G4" i="10"/>
  <c r="G4" i="9"/>
  <c r="G4" i="8"/>
  <c r="G4" i="7"/>
  <c r="G4" i="6"/>
  <c r="G4" i="5"/>
  <c r="G4" i="4"/>
  <c r="G7" i="2"/>
  <c r="G4" i="1"/>
  <c r="G7" i="17"/>
  <c r="G7" i="15"/>
  <c r="G7" i="11"/>
  <c r="G7" i="9"/>
  <c r="G7" i="7"/>
  <c r="G7" i="5"/>
  <c r="G4" i="2"/>
  <c r="G6" i="17"/>
  <c r="G6" i="16"/>
  <c r="G6" i="15"/>
  <c r="G6" i="14"/>
  <c r="G6" i="11"/>
  <c r="G6" i="10"/>
  <c r="G6" i="9"/>
  <c r="G6" i="8"/>
  <c r="G6" i="7"/>
  <c r="G6" i="6"/>
  <c r="G6" i="5"/>
  <c r="G6" i="4"/>
  <c r="G6" i="3"/>
  <c r="G4" i="3"/>
  <c r="G5" i="2"/>
  <c r="G6" i="1"/>
  <c r="G7" i="1"/>
</calcChain>
</file>

<file path=xl/sharedStrings.xml><?xml version="1.0" encoding="utf-8"?>
<sst xmlns="http://schemas.openxmlformats.org/spreadsheetml/2006/main" count="204" uniqueCount="12">
  <si>
    <t>Verkaufsstatistik</t>
  </si>
  <si>
    <t>Wien</t>
  </si>
  <si>
    <t>St.Pölten</t>
  </si>
  <si>
    <t>Linz</t>
  </si>
  <si>
    <t>Graz</t>
  </si>
  <si>
    <t>total</t>
  </si>
  <si>
    <t>Anteil in Prozent</t>
  </si>
  <si>
    <t>Haushalt</t>
  </si>
  <si>
    <t>Baumaterial</t>
  </si>
  <si>
    <t>Werkzeug</t>
  </si>
  <si>
    <t>Garten</t>
  </si>
  <si>
    <t>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</si>
</sst>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€&quot;\ * #,##0.00_-;\-&quot;€&quot;\ * #,##0.00_-;_-&quot;€&quot;\ 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 val="double"/>
      <sz val="20"/>
      <color theme="1"/>
      <name val="Arial Black"/>
      <family val="2"/>
    </font>
    <font>
      <b/>
      <i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rgb="FFFF0000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4" fontId="0" fillId="0" borderId="1" xfId="0" applyNumberFormat="1" applyBorder="1"/>
    <xf numFmtId="9" fontId="0" fillId="0" borderId="1" xfId="2" applyFont="1" applyBorder="1"/>
    <xf numFmtId="0" fontId="0" fillId="0" borderId="2" xfId="0" applyBorder="1" applyAlignment="1">
      <alignment horizontal="center"/>
    </xf>
    <xf numFmtId="164" fontId="0" fillId="0" borderId="2" xfId="1" applyFont="1" applyBorder="1"/>
    <xf numFmtId="9" fontId="0" fillId="0" borderId="2" xfId="2" applyFont="1" applyBorder="1"/>
    <xf numFmtId="0" fontId="2" fillId="0" borderId="0" xfId="0" applyFont="1" applyAlignment="1">
      <alignment horizontal="center"/>
    </xf>
  </cellXfs>
  <cellStyles count="3">
    <cellStyle name="Prozent" xfId="2" builtinId="5"/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7.xml"/><Relationship Id="rId13" Type="http://schemas.openxmlformats.org/officeDocument/2006/relationships/worksheet" Target="worksheets/sheet12.xml"/><Relationship Id="rId18" Type="http://schemas.openxmlformats.org/officeDocument/2006/relationships/worksheet" Target="worksheets/sheet17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chartsheet" Target="chartsheets/sheet1.xml"/><Relationship Id="rId12" Type="http://schemas.openxmlformats.org/officeDocument/2006/relationships/worksheet" Target="worksheets/sheet11.xml"/><Relationship Id="rId17" Type="http://schemas.openxmlformats.org/officeDocument/2006/relationships/worksheet" Target="worksheets/sheet1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5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0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4.xml"/><Relationship Id="rId10" Type="http://schemas.openxmlformats.org/officeDocument/2006/relationships/worksheet" Target="worksheets/sheet9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8.xml"/><Relationship Id="rId14" Type="http://schemas.openxmlformats.org/officeDocument/2006/relationships/worksheet" Target="worksheets/sheet13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'Säulendiagramm 6.1.1 fertig'!$B$3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'Säulendiagramm 6.1.1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'Säulendiagramm 6.1.1 fertig'!$B$4:$B$7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4E-4204-B08F-51DCD4D3BC92}"/>
            </c:ext>
          </c:extLst>
        </c:ser>
        <c:ser>
          <c:idx val="1"/>
          <c:order val="1"/>
          <c:tx>
            <c:strRef>
              <c:f>'Säulendiagramm 6.1.1 fertig'!$C$3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'Säulendiagramm 6.1.1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'Säulendiagramm 6.1.1 fertig'!$C$4:$C$7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94E-4204-B08F-51DCD4D3BC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68232672"/>
        <c:axId val="368236608"/>
      </c:barChart>
      <c:catAx>
        <c:axId val="368232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68236608"/>
        <c:crosses val="autoZero"/>
        <c:auto val="1"/>
        <c:lblAlgn val="ctr"/>
        <c:lblOffset val="100"/>
        <c:noMultiLvlLbl val="0"/>
      </c:catAx>
      <c:valAx>
        <c:axId val="368236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682326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Verkauf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'Diagramm 6.1.4'!$B$3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'Diagramm 6.1.4'!$A$4:$A$7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6.1.4'!$B$4:$B$7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333-4A82-BAD4-1B4C55C59AD8}"/>
            </c:ext>
          </c:extLst>
        </c:ser>
        <c:ser>
          <c:idx val="1"/>
          <c:order val="1"/>
          <c:tx>
            <c:strRef>
              <c:f>'Diagramm 6.1.4'!$C$3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'Diagramm 6.1.4'!$A$4:$A$7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6.1.4'!$C$4:$C$7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333-4A82-BAD4-1B4C55C59A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262900288"/>
        <c:axId val="-1262903552"/>
      </c:barChart>
      <c:catAx>
        <c:axId val="-1262900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62903552"/>
        <c:crosses val="autoZero"/>
        <c:auto val="1"/>
        <c:lblAlgn val="ctr"/>
        <c:lblOffset val="100"/>
        <c:noMultiLvlLbl val="0"/>
      </c:catAx>
      <c:valAx>
        <c:axId val="-1262903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62900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'Diagramm 6.1.4'!$D$3</c:f>
              <c:strCache>
                <c:ptCount val="1"/>
                <c:pt idx="0">
                  <c:v>Linz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'Diagramm 6.1.4'!$A$4:$A$7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6.1.4'!$D$4:$D$7</c:f>
              <c:numCache>
                <c:formatCode>#,##0.00</c:formatCode>
                <c:ptCount val="4"/>
                <c:pt idx="0">
                  <c:v>980.1</c:v>
                </c:pt>
                <c:pt idx="1">
                  <c:v>99.3</c:v>
                </c:pt>
                <c:pt idx="2">
                  <c:v>489.33</c:v>
                </c:pt>
                <c:pt idx="3">
                  <c:v>835.01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8A-4F0B-B203-7771B49A2E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-1262906272"/>
        <c:axId val="-1262905728"/>
      </c:barChart>
      <c:catAx>
        <c:axId val="-126290627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62905728"/>
        <c:crosses val="autoZero"/>
        <c:auto val="1"/>
        <c:lblAlgn val="ctr"/>
        <c:lblOffset val="100"/>
        <c:noMultiLvlLbl val="0"/>
      </c:catAx>
      <c:valAx>
        <c:axId val="-12629057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629062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'Diagramm 6.1.4'!$D$3</c:f>
              <c:strCache>
                <c:ptCount val="1"/>
                <c:pt idx="0">
                  <c:v>Linz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E15-422B-9EA3-E6EDD309ECC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E15-422B-9EA3-E6EDD309ECC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E15-422B-9EA3-E6EDD309ECC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2E15-422B-9EA3-E6EDD309ECC1}"/>
              </c:ext>
            </c:extLst>
          </c:dPt>
          <c:cat>
            <c:strRef>
              <c:f>'Diagramm 6.1.4'!$A$4:$A$7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6.1.4'!$D$4:$D$7</c:f>
              <c:numCache>
                <c:formatCode>#,##0.00</c:formatCode>
                <c:ptCount val="4"/>
                <c:pt idx="0">
                  <c:v>980.1</c:v>
                </c:pt>
                <c:pt idx="1">
                  <c:v>99.3</c:v>
                </c:pt>
                <c:pt idx="2">
                  <c:v>489.33</c:v>
                </c:pt>
                <c:pt idx="3">
                  <c:v>835.01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E15-422B-9EA3-E6EDD309EC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3D-Säulen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view3D>
      <c:rotX val="15"/>
      <c:rotY val="2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'Diagrammtyp ändern fertig'!$B$3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'Diagrammtyp ändern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'Diagrammtyp ändern fertig'!$B$4:$B$7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351-41F6-A0A2-4780501EF692}"/>
            </c:ext>
          </c:extLst>
        </c:ser>
        <c:ser>
          <c:idx val="1"/>
          <c:order val="1"/>
          <c:tx>
            <c:strRef>
              <c:f>'Diagrammtyp ändern fertig'!$C$3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'Diagrammtyp ändern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'Diagrammtyp ändern fertig'!$C$4:$C$7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351-41F6-A0A2-4780501EF6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-1262907360"/>
        <c:axId val="-1262901920"/>
        <c:axId val="-1280758000"/>
      </c:bar3DChart>
      <c:catAx>
        <c:axId val="-1262907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62901920"/>
        <c:crosses val="autoZero"/>
        <c:auto val="1"/>
        <c:lblAlgn val="ctr"/>
        <c:lblOffset val="100"/>
        <c:noMultiLvlLbl val="0"/>
      </c:catAx>
      <c:valAx>
        <c:axId val="-1262901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62907360"/>
        <c:crosses val="autoZero"/>
        <c:crossBetween val="between"/>
      </c:valAx>
      <c:serAx>
        <c:axId val="-1280758000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62901920"/>
        <c:crosses val="autoZero"/>
      </c:ser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3D-Säulen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view3D>
      <c:rotX val="15"/>
      <c:rotY val="2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'Diagrammtyp ändern fertig'!$B$3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'Diagrammtyp ändern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'Diagrammtyp ändern fertig'!$B$4:$B$7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FB-4765-AF85-2A485A30B3EC}"/>
            </c:ext>
          </c:extLst>
        </c:ser>
        <c:ser>
          <c:idx val="1"/>
          <c:order val="1"/>
          <c:tx>
            <c:strRef>
              <c:f>'Diagrammtyp ändern fertig'!$C$3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'Diagrammtyp ändern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'Diagrammtyp ändern fertig'!$C$4:$C$7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9FB-4765-AF85-2A485A30B3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-1262907360"/>
        <c:axId val="-1262901920"/>
        <c:axId val="-1280758000"/>
      </c:bar3DChart>
      <c:catAx>
        <c:axId val="-1262907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62901920"/>
        <c:crosses val="autoZero"/>
        <c:auto val="1"/>
        <c:lblAlgn val="ctr"/>
        <c:lblOffset val="100"/>
        <c:noMultiLvlLbl val="0"/>
      </c:catAx>
      <c:valAx>
        <c:axId val="-1262901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62907360"/>
        <c:crosses val="autoZero"/>
        <c:crossBetween val="between"/>
      </c:valAx>
      <c:serAx>
        <c:axId val="-1280758000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62901920"/>
        <c:crosses val="autoZero"/>
      </c:ser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Verkauf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'Diagramm 6.1.4 fertig'!$B$3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'Diagramm 6.1.4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6.1.4 fertig'!$B$4:$B$7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1B-43FA-9F68-6D315D9965E1}"/>
            </c:ext>
          </c:extLst>
        </c:ser>
        <c:ser>
          <c:idx val="1"/>
          <c:order val="1"/>
          <c:tx>
            <c:strRef>
              <c:f>'Diagramm 6.1.4 fertig'!$C$3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'Diagramm 6.1.4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6.1.4 fertig'!$C$4:$C$7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31B-43FA-9F68-6D315D9965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262914432"/>
        <c:axId val="-1262913888"/>
      </c:barChart>
      <c:catAx>
        <c:axId val="-1262914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62913888"/>
        <c:crosses val="autoZero"/>
        <c:auto val="1"/>
        <c:lblAlgn val="ctr"/>
        <c:lblOffset val="100"/>
        <c:noMultiLvlLbl val="0"/>
      </c:catAx>
      <c:valAx>
        <c:axId val="-126291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629144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'Diagramm 6.1.4 fertig'!$D$3</c:f>
              <c:strCache>
                <c:ptCount val="1"/>
                <c:pt idx="0">
                  <c:v>Linz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B74B-4B35-97EF-84F5EA59E6D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B74B-4B35-97EF-84F5EA59E6DD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B74B-4B35-97EF-84F5EA59E6D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B74B-4B35-97EF-84F5EA59E6DD}"/>
              </c:ext>
            </c:extLst>
          </c:dPt>
          <c:cat>
            <c:strRef>
              <c:f>'Diagramm 6.1.4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6.1.4 fertig'!$D$4:$D$7</c:f>
              <c:numCache>
                <c:formatCode>#,##0.00</c:formatCode>
                <c:ptCount val="4"/>
                <c:pt idx="0">
                  <c:v>980.1</c:v>
                </c:pt>
                <c:pt idx="1">
                  <c:v>99.3</c:v>
                </c:pt>
                <c:pt idx="2">
                  <c:v>489.33</c:v>
                </c:pt>
                <c:pt idx="3">
                  <c:v>835.01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74B-4B35-97EF-84F5EA59E6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'Diagramm 6.2.1'!$B$3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'Diagramm 6.2.1'!$A$4:$A$7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6.2.1'!$B$4:$B$7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0A1-4F06-A4BF-668EF78BF386}"/>
            </c:ext>
          </c:extLst>
        </c:ser>
        <c:ser>
          <c:idx val="1"/>
          <c:order val="1"/>
          <c:tx>
            <c:strRef>
              <c:f>'Diagramm 6.2.1'!$C$3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'Diagramm 6.2.1'!$A$4:$A$7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6.2.1'!$C$4:$C$7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0A1-4F06-A4BF-668EF78BF3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262908448"/>
        <c:axId val="-1262907904"/>
      </c:barChart>
      <c:catAx>
        <c:axId val="-1262908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62907904"/>
        <c:crosses val="autoZero"/>
        <c:auto val="1"/>
        <c:lblAlgn val="ctr"/>
        <c:lblOffset val="100"/>
        <c:noMultiLvlLbl val="0"/>
      </c:catAx>
      <c:valAx>
        <c:axId val="-1262907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629084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'Diagramm 6.2.1'!$D$3</c:f>
              <c:strCache>
                <c:ptCount val="1"/>
                <c:pt idx="0">
                  <c:v>Linz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22F-4DDB-B890-FBE045AA6DA9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22F-4DDB-B890-FBE045AA6DA9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22F-4DDB-B890-FBE045AA6DA9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22F-4DDB-B890-FBE045AA6DA9}"/>
              </c:ext>
            </c:extLst>
          </c:dPt>
          <c:cat>
            <c:strRef>
              <c:f>'Diagramm 6.2.1'!$A$4:$A$7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6.2.1'!$D$4:$D$7</c:f>
              <c:numCache>
                <c:formatCode>#,##0.00</c:formatCode>
                <c:ptCount val="4"/>
                <c:pt idx="0">
                  <c:v>980.1</c:v>
                </c:pt>
                <c:pt idx="1">
                  <c:v>99.3</c:v>
                </c:pt>
                <c:pt idx="2">
                  <c:v>489.33</c:v>
                </c:pt>
                <c:pt idx="3">
                  <c:v>835.01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22F-4DDB-B890-FBE045AA6D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Umsatzvergleich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'Diagramm 6.2.1 fertig'!$B$3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'Diagramm 6.2.1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6.2.1 fertig'!$B$4:$B$7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E8-4778-8FB0-77F4D3960775}"/>
            </c:ext>
          </c:extLst>
        </c:ser>
        <c:ser>
          <c:idx val="1"/>
          <c:order val="1"/>
          <c:tx>
            <c:strRef>
              <c:f>'Diagramm 6.2.1 fertig'!$C$3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'Diagramm 6.2.1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6.2.1 fertig'!$C$4:$C$7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EE8-4778-8FB0-77F4D39607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262412000"/>
        <c:axId val="-1262408736"/>
      </c:barChart>
      <c:catAx>
        <c:axId val="-1262412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62408736"/>
        <c:crosses val="autoZero"/>
        <c:auto val="1"/>
        <c:lblAlgn val="ctr"/>
        <c:lblOffset val="100"/>
        <c:noMultiLvlLbl val="0"/>
      </c:catAx>
      <c:valAx>
        <c:axId val="-1262408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624120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'Diagrammtyp ändern 6.1.3'!$B$3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'Diagrammtyp ändern 6.1.3'!$A$4:$A$7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'Diagrammtyp ändern 6.1.3'!$B$4:$B$7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95D-4BBC-980C-6666E41B338C}"/>
            </c:ext>
          </c:extLst>
        </c:ser>
        <c:ser>
          <c:idx val="1"/>
          <c:order val="1"/>
          <c:tx>
            <c:strRef>
              <c:f>'Diagrammtyp ändern 6.1.3'!$C$3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'Diagrammtyp ändern 6.1.3'!$A$4:$A$7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'Diagrammtyp ändern 6.1.3'!$C$4:$C$7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95D-4BBC-980C-6666E41B33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265391008"/>
        <c:axId val="-1265398624"/>
      </c:barChart>
      <c:catAx>
        <c:axId val="-1265391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65398624"/>
        <c:crosses val="autoZero"/>
        <c:auto val="1"/>
        <c:lblAlgn val="ctr"/>
        <c:lblOffset val="100"/>
        <c:noMultiLvlLbl val="0"/>
      </c:catAx>
      <c:valAx>
        <c:axId val="-1265398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65391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'Diagramm 6.2.1 fertig'!$D$3</c:f>
              <c:strCache>
                <c:ptCount val="1"/>
                <c:pt idx="0">
                  <c:v>Linz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26A-446E-B4B0-83A994C7EF6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F26A-446E-B4B0-83A994C7EF6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F26A-446E-B4B0-83A994C7EF6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F26A-446E-B4B0-83A994C7EF68}"/>
              </c:ext>
            </c:extLst>
          </c:dPt>
          <c:cat>
            <c:strRef>
              <c:f>'Diagramm 6.2.1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6.2.1 fertig'!$D$4:$D$7</c:f>
              <c:numCache>
                <c:formatCode>#,##0.00</c:formatCode>
                <c:ptCount val="4"/>
                <c:pt idx="0">
                  <c:v>980.1</c:v>
                </c:pt>
                <c:pt idx="1">
                  <c:v>99.3</c:v>
                </c:pt>
                <c:pt idx="2">
                  <c:v>489.33</c:v>
                </c:pt>
                <c:pt idx="3">
                  <c:v>835.01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26A-446E-B4B0-83A994C7EF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Umsatzvergleich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'Diagramm 6.2.2'!$B$3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'Diagramm 6.2.2'!$A$4:$A$7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6.2.2'!$B$4:$B$7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BC-4046-8DF6-17743CCCD1A2}"/>
            </c:ext>
          </c:extLst>
        </c:ser>
        <c:ser>
          <c:idx val="1"/>
          <c:order val="1"/>
          <c:tx>
            <c:strRef>
              <c:f>'Diagramm 6.2.2'!$C$3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'Diagramm 6.2.2'!$A$4:$A$7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6.2.2'!$C$4:$C$7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2BC-4046-8DF6-17743CCCD1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262422336"/>
        <c:axId val="-1262420160"/>
      </c:barChart>
      <c:catAx>
        <c:axId val="-1262422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62420160"/>
        <c:crosses val="autoZero"/>
        <c:auto val="1"/>
        <c:lblAlgn val="ctr"/>
        <c:lblOffset val="100"/>
        <c:noMultiLvlLbl val="0"/>
      </c:catAx>
      <c:valAx>
        <c:axId val="-1262420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624223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'Diagramm 6.2.2'!$G$3</c:f>
              <c:strCache>
                <c:ptCount val="1"/>
                <c:pt idx="0">
                  <c:v>Anteil in Prozent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cat>
            <c:strRef>
              <c:f>'Diagramm 6.2.2'!$A$4:$A$7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6.2.2'!$G$4:$G$7</c:f>
              <c:numCache>
                <c:formatCode>0%</c:formatCode>
                <c:ptCount val="4"/>
                <c:pt idx="0">
                  <c:v>0.24408059399556523</c:v>
                </c:pt>
                <c:pt idx="1">
                  <c:v>0.52533349083961511</c:v>
                </c:pt>
                <c:pt idx="2">
                  <c:v>7.1109984503678836E-2</c:v>
                </c:pt>
                <c:pt idx="3">
                  <c:v>0.15947593066114082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38-477A-A64D-F379E97400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Umsatzvergleich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'Diagramm 6.2.2 fertig'!$B$3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'Diagramm 6.2.2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6.2.2 fertig'!$B$4:$B$7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E4-4001-9D49-A65F5C4910DC}"/>
            </c:ext>
          </c:extLst>
        </c:ser>
        <c:ser>
          <c:idx val="1"/>
          <c:order val="1"/>
          <c:tx>
            <c:strRef>
              <c:f>'Diagramm 6.2.2 fertig'!$C$3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'Diagramm 6.2.2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6.2.2 fertig'!$C$4:$C$7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3E4-4001-9D49-A65F5C4910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262410368"/>
        <c:axId val="-1262416896"/>
      </c:barChart>
      <c:catAx>
        <c:axId val="-1262410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62416896"/>
        <c:crosses val="autoZero"/>
        <c:auto val="1"/>
        <c:lblAlgn val="ctr"/>
        <c:lblOffset val="100"/>
        <c:noMultiLvlLbl val="0"/>
      </c:catAx>
      <c:valAx>
        <c:axId val="-1262416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624103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'Diagramm 6.2.2 fertig'!$G$3</c:f>
              <c:strCache>
                <c:ptCount val="1"/>
                <c:pt idx="0">
                  <c:v>Anteil in Prozent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FB0-4655-8944-F8BC3A0EB1F1}"/>
              </c:ext>
            </c:extLst>
          </c:dPt>
          <c:dLbls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'Diagramm 6.2.2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6.2.2 fertig'!$G$4:$G$7</c:f>
              <c:numCache>
                <c:formatCode>0%</c:formatCode>
                <c:ptCount val="4"/>
                <c:pt idx="0">
                  <c:v>0.24408059399556523</c:v>
                </c:pt>
                <c:pt idx="1">
                  <c:v>0.52533349083961511</c:v>
                </c:pt>
                <c:pt idx="2">
                  <c:v>7.1109984503678836E-2</c:v>
                </c:pt>
                <c:pt idx="3">
                  <c:v>0.15947593066114082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B0-4655-8944-F8BC3A0EB1F1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Umsatzvergleich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'Diagramm 6.2.3'!$B$3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'Diagramm 6.2.3'!$A$4:$A$7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6.2.3'!$B$4:$B$7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12-49E0-9F99-DE726EB33B92}"/>
            </c:ext>
          </c:extLst>
        </c:ser>
        <c:ser>
          <c:idx val="1"/>
          <c:order val="1"/>
          <c:tx>
            <c:strRef>
              <c:f>'Diagramm 6.2.3'!$C$3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'Diagramm 6.2.3'!$A$4:$A$7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6.2.3'!$C$4:$C$7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512-49E0-9F99-DE726EB33B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262423968"/>
        <c:axId val="-1262419072"/>
      </c:barChart>
      <c:catAx>
        <c:axId val="-1262423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62419072"/>
        <c:crosses val="autoZero"/>
        <c:auto val="1"/>
        <c:lblAlgn val="ctr"/>
        <c:lblOffset val="100"/>
        <c:noMultiLvlLbl val="0"/>
      </c:catAx>
      <c:valAx>
        <c:axId val="-1262419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624239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Umsatzvergleich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'Diagramm 6.2.3 fertig'!$B$3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'Diagramm 6.2.3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6.2.3 fertig'!$B$4:$B$7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36-4B87-A0BB-FEA1312CEA08}"/>
            </c:ext>
          </c:extLst>
        </c:ser>
        <c:ser>
          <c:idx val="1"/>
          <c:order val="1"/>
          <c:tx>
            <c:strRef>
              <c:f>'Diagramm 6.2.3 fertig'!$C$3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'Diagramm 6.2.3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6.2.3 fertig'!$C$4:$C$7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B36-4B87-A0BB-FEA1312CEA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262416352"/>
        <c:axId val="-1262415264"/>
      </c:barChart>
      <c:catAx>
        <c:axId val="-1262416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62415264"/>
        <c:crosses val="autoZero"/>
        <c:auto val="1"/>
        <c:lblAlgn val="ctr"/>
        <c:lblOffset val="100"/>
        <c:noMultiLvlLbl val="0"/>
      </c:catAx>
      <c:valAx>
        <c:axId val="-1262415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62416352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r"/>
      <c:overlay val="0"/>
      <c:spPr>
        <a:gradFill flip="none" rotWithShape="1">
          <a:gsLst>
            <a:gs pos="0">
              <a:schemeClr val="bg1"/>
            </a:gs>
            <a:gs pos="26000">
              <a:schemeClr val="bg1"/>
            </a:gs>
            <a:gs pos="100000">
              <a:schemeClr val="accent6"/>
            </a:gs>
          </a:gsLst>
          <a:path path="circle">
            <a:fillToRect l="50000" t="50000" r="50000" b="50000"/>
          </a:path>
          <a:tileRect/>
        </a:gra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accent1">
        <a:lumMod val="40000"/>
        <a:lumOff val="6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Umsatzvergleich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'Diagramm 6.2.4'!$B$3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'Diagramm 6.2.4'!$A$4:$A$7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6.2.4'!$B$4:$B$7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A8-4285-9BFB-D766B5012792}"/>
            </c:ext>
          </c:extLst>
        </c:ser>
        <c:ser>
          <c:idx val="1"/>
          <c:order val="1"/>
          <c:tx>
            <c:strRef>
              <c:f>'Diagramm 6.2.4'!$C$3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'Diagramm 6.2.4'!$A$4:$A$7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6.2.4'!$C$4:$C$7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A8-4285-9BFB-D766B50127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261426192"/>
        <c:axId val="-1261420752"/>
      </c:barChart>
      <c:catAx>
        <c:axId val="-1261426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61420752"/>
        <c:crosses val="autoZero"/>
        <c:auto val="1"/>
        <c:lblAlgn val="ctr"/>
        <c:lblOffset val="100"/>
        <c:noMultiLvlLbl val="0"/>
      </c:catAx>
      <c:valAx>
        <c:axId val="-1261420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61426192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r"/>
      <c:overlay val="0"/>
      <c:spPr>
        <a:gradFill flip="none" rotWithShape="1">
          <a:gsLst>
            <a:gs pos="0">
              <a:schemeClr val="accent6">
                <a:lumMod val="0"/>
                <a:lumOff val="100000"/>
              </a:schemeClr>
            </a:gs>
            <a:gs pos="35000">
              <a:schemeClr val="accent6">
                <a:lumMod val="0"/>
                <a:lumOff val="100000"/>
              </a:schemeClr>
            </a:gs>
            <a:gs pos="100000">
              <a:schemeClr val="accent6">
                <a:lumMod val="100000"/>
              </a:schemeClr>
            </a:gs>
          </a:gsLst>
          <a:path path="circle">
            <a:fillToRect l="50000" t="-80000" r="50000" b="180000"/>
          </a:path>
          <a:tileRect/>
        </a:gra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accent1">
        <a:lumMod val="40000"/>
        <a:lumOff val="6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'Diagramm 6.2.4'!$D$3</c:f>
              <c:strCache>
                <c:ptCount val="1"/>
                <c:pt idx="0">
                  <c:v>Linz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8A5-49E1-B756-647AB6B07D5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F8A5-49E1-B756-647AB6B07D5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F8A5-49E1-B756-647AB6B07D5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F8A5-49E1-B756-647AB6B07D54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'Diagramm 6.2.4'!$A$4:$A$7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6.2.4'!$D$4:$D$7</c:f>
              <c:numCache>
                <c:formatCode>#,##0.00</c:formatCode>
                <c:ptCount val="4"/>
                <c:pt idx="0">
                  <c:v>980.1</c:v>
                </c:pt>
                <c:pt idx="1">
                  <c:v>99.3</c:v>
                </c:pt>
                <c:pt idx="2">
                  <c:v>489.33</c:v>
                </c:pt>
                <c:pt idx="3">
                  <c:v>835.01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8A5-49E1-B756-647AB6B07D5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Umsatzvergleich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'Diagramm 6.2.4 fertig'!$B$3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5B4-4664-B2AB-B47A4CF572B9}"/>
              </c:ext>
            </c:extLst>
          </c:dPt>
          <c:cat>
            <c:strRef>
              <c:f>'Diagramm 6.2.4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6.2.4 fertig'!$B$4:$B$7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5B4-4664-B2AB-B47A4CF572B9}"/>
            </c:ext>
          </c:extLst>
        </c:ser>
        <c:ser>
          <c:idx val="1"/>
          <c:order val="1"/>
          <c:tx>
            <c:strRef>
              <c:f>'Diagramm 6.2.4 fertig'!$C$3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'Diagramm 6.2.4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6.2.4 fertig'!$C$4:$C$7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5B4-4664-B2AB-B47A4CF572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261432720"/>
        <c:axId val="-1261430000"/>
      </c:barChart>
      <c:catAx>
        <c:axId val="-1261432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61430000"/>
        <c:crosses val="autoZero"/>
        <c:auto val="1"/>
        <c:lblAlgn val="ctr"/>
        <c:lblOffset val="100"/>
        <c:noMultiLvlLbl val="0"/>
      </c:catAx>
      <c:valAx>
        <c:axId val="-1261430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61432720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r"/>
      <c:overlay val="0"/>
      <c:spPr>
        <a:gradFill flip="none" rotWithShape="1">
          <a:gsLst>
            <a:gs pos="0">
              <a:schemeClr val="accent6">
                <a:lumMod val="0"/>
                <a:lumOff val="100000"/>
              </a:schemeClr>
            </a:gs>
            <a:gs pos="35000">
              <a:schemeClr val="accent6">
                <a:lumMod val="0"/>
                <a:lumOff val="100000"/>
              </a:schemeClr>
            </a:gs>
            <a:gs pos="100000">
              <a:schemeClr val="accent6">
                <a:lumMod val="100000"/>
              </a:schemeClr>
            </a:gs>
          </a:gsLst>
          <a:path path="circle">
            <a:fillToRect l="50000" t="-80000" r="50000" b="180000"/>
          </a:path>
          <a:tileRect/>
        </a:gra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accent1">
        <a:lumMod val="40000"/>
        <a:lumOff val="6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'Diagrammtyp ändern 6.1.3'!$D$3</c:f>
              <c:strCache>
                <c:ptCount val="1"/>
                <c:pt idx="0">
                  <c:v>Linz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'Diagrammtyp ändern 6.1.3'!$A$4:$A$7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'Diagrammtyp ändern 6.1.3'!$D$4:$D$7</c:f>
              <c:numCache>
                <c:formatCode>#,##0.00</c:formatCode>
                <c:ptCount val="4"/>
                <c:pt idx="0">
                  <c:v>980.1</c:v>
                </c:pt>
                <c:pt idx="1">
                  <c:v>99.3</c:v>
                </c:pt>
                <c:pt idx="2">
                  <c:v>489.33</c:v>
                </c:pt>
                <c:pt idx="3">
                  <c:v>835.01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17-4AEB-8525-47F66F213D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-1265393184"/>
        <c:axId val="-1265397536"/>
      </c:barChart>
      <c:catAx>
        <c:axId val="-126539318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65397536"/>
        <c:crosses val="autoZero"/>
        <c:auto val="1"/>
        <c:lblAlgn val="ctr"/>
        <c:lblOffset val="100"/>
        <c:noMultiLvlLbl val="0"/>
      </c:catAx>
      <c:valAx>
        <c:axId val="-12653975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653931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'Diagramm 6.2.4 fertig'!$D$3</c:f>
              <c:strCache>
                <c:ptCount val="1"/>
                <c:pt idx="0">
                  <c:v>Linz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F97-4673-BF15-5197F8CF8C8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EF97-4673-BF15-5197F8CF8C8D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EF97-4673-BF15-5197F8CF8C8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EF97-4673-BF15-5197F8CF8C8D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'Diagramm 6.2.4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6.2.4 fertig'!$D$4:$D$7</c:f>
              <c:numCache>
                <c:formatCode>#,##0.00</c:formatCode>
                <c:ptCount val="4"/>
                <c:pt idx="0">
                  <c:v>980.1</c:v>
                </c:pt>
                <c:pt idx="1">
                  <c:v>99.3</c:v>
                </c:pt>
                <c:pt idx="2">
                  <c:v>489.33</c:v>
                </c:pt>
                <c:pt idx="3">
                  <c:v>835.01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F97-4673-BF15-5197F8CF8C8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Umsatzvergleich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'Diagramm 6.2.5'!$B$3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96A-4D54-95FA-10F5CA95F4EB}"/>
              </c:ext>
            </c:extLst>
          </c:dPt>
          <c:cat>
            <c:strRef>
              <c:f>'Diagramm 6.2.5'!$A$4:$A$7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6.2.5'!$B$4:$B$7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96A-4D54-95FA-10F5CA95F4EB}"/>
            </c:ext>
          </c:extLst>
        </c:ser>
        <c:ser>
          <c:idx val="1"/>
          <c:order val="1"/>
          <c:tx>
            <c:strRef>
              <c:f>'Diagramm 6.2.5'!$C$3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'Diagramm 6.2.5'!$A$4:$A$7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6.2.5'!$C$4:$C$7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96A-4D54-95FA-10F5CA95F4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261429456"/>
        <c:axId val="-1261426736"/>
      </c:barChart>
      <c:catAx>
        <c:axId val="-1261429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61426736"/>
        <c:crosses val="autoZero"/>
        <c:auto val="1"/>
        <c:lblAlgn val="ctr"/>
        <c:lblOffset val="100"/>
        <c:noMultiLvlLbl val="0"/>
      </c:catAx>
      <c:valAx>
        <c:axId val="-1261426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61429456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r"/>
      <c:overlay val="0"/>
      <c:spPr>
        <a:gradFill flip="none" rotWithShape="1">
          <a:gsLst>
            <a:gs pos="0">
              <a:schemeClr val="accent6">
                <a:lumMod val="0"/>
                <a:lumOff val="100000"/>
              </a:schemeClr>
            </a:gs>
            <a:gs pos="35000">
              <a:schemeClr val="accent6">
                <a:lumMod val="0"/>
                <a:lumOff val="100000"/>
              </a:schemeClr>
            </a:gs>
            <a:gs pos="100000">
              <a:schemeClr val="accent6">
                <a:lumMod val="100000"/>
              </a:schemeClr>
            </a:gs>
          </a:gsLst>
          <a:path path="circle">
            <a:fillToRect l="50000" t="-80000" r="50000" b="180000"/>
          </a:path>
          <a:tileRect/>
        </a:gra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accent1">
        <a:lumMod val="40000"/>
        <a:lumOff val="6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'Diagramm 6.2.5'!$D$3</c:f>
              <c:strCache>
                <c:ptCount val="1"/>
                <c:pt idx="0">
                  <c:v>Linz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596-4731-B8EC-606C0096470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596-4731-B8EC-606C0096470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C596-4731-B8EC-606C0096470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C596-4731-B8EC-606C00964704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'Diagramm 6.2.5'!$A$4:$A$7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6.2.5'!$D$4:$D$7</c:f>
              <c:numCache>
                <c:formatCode>#,##0.00</c:formatCode>
                <c:ptCount val="4"/>
                <c:pt idx="0">
                  <c:v>980.1</c:v>
                </c:pt>
                <c:pt idx="1">
                  <c:v>99.3</c:v>
                </c:pt>
                <c:pt idx="2">
                  <c:v>489.33</c:v>
                </c:pt>
                <c:pt idx="3">
                  <c:v>835.01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596-4731-B8EC-606C0096470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Umsatzvergleich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'Diagramm 6.2.5 fertig'!$B$3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254-4E41-931B-D3B651952928}"/>
              </c:ext>
            </c:extLst>
          </c:dPt>
          <c:cat>
            <c:strRef>
              <c:f>'Diagramm 6.2.5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6.2.5 fertig'!$B$4:$B$7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254-4E41-931B-D3B651952928}"/>
            </c:ext>
          </c:extLst>
        </c:ser>
        <c:ser>
          <c:idx val="1"/>
          <c:order val="1"/>
          <c:tx>
            <c:strRef>
              <c:f>'Diagramm 6.2.5 fertig'!$C$3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'Diagramm 6.2.5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6.2.5 fertig'!$C$4:$C$7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254-4E41-931B-D3B6519529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259762080"/>
        <c:axId val="-1259761536"/>
      </c:barChart>
      <c:catAx>
        <c:axId val="-1259762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FF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de-DE"/>
          </a:p>
        </c:txPr>
        <c:crossAx val="-1259761536"/>
        <c:crosses val="autoZero"/>
        <c:auto val="1"/>
        <c:lblAlgn val="ctr"/>
        <c:lblOffset val="100"/>
        <c:noMultiLvlLbl val="0"/>
      </c:catAx>
      <c:valAx>
        <c:axId val="-1259761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59762080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r"/>
      <c:overlay val="0"/>
      <c:spPr>
        <a:gradFill flip="none" rotWithShape="1">
          <a:gsLst>
            <a:gs pos="0">
              <a:schemeClr val="accent6">
                <a:lumMod val="0"/>
                <a:lumOff val="100000"/>
              </a:schemeClr>
            </a:gs>
            <a:gs pos="35000">
              <a:schemeClr val="accent6">
                <a:lumMod val="0"/>
                <a:lumOff val="100000"/>
              </a:schemeClr>
            </a:gs>
            <a:gs pos="100000">
              <a:schemeClr val="accent6">
                <a:lumMod val="100000"/>
              </a:schemeClr>
            </a:gs>
          </a:gsLst>
          <a:path path="circle">
            <a:fillToRect l="50000" t="-80000" r="50000" b="180000"/>
          </a:path>
          <a:tileRect/>
        </a:gra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accent1">
        <a:lumMod val="40000"/>
        <a:lumOff val="6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'Diagramm 6.2.5 fertig'!$D$3</c:f>
              <c:strCache>
                <c:ptCount val="1"/>
                <c:pt idx="0">
                  <c:v>Linz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B4C-414F-AC1F-6F6C2C462E6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B4C-414F-AC1F-6F6C2C462E6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B4C-414F-AC1F-6F6C2C462E6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B4C-414F-AC1F-6F6C2C462E6A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'Diagramm 6.2.5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6.2.5 fertig'!$D$4:$D$7</c:f>
              <c:numCache>
                <c:formatCode>#,##0.00</c:formatCode>
                <c:ptCount val="4"/>
                <c:pt idx="0">
                  <c:v>980.1</c:v>
                </c:pt>
                <c:pt idx="1">
                  <c:v>99.3</c:v>
                </c:pt>
                <c:pt idx="2">
                  <c:v>489.33</c:v>
                </c:pt>
                <c:pt idx="3">
                  <c:v>835.01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B4C-414F-AC1F-6F6C2C462E6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'Diagrammtyp ändern 6.1.3'!$B$3</c:f>
              <c:strCache>
                <c:ptCount val="1"/>
                <c:pt idx="0">
                  <c:v>Wien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'Diagrammtyp ändern 6.1.3'!$A$4:$A$7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'Diagrammtyp ändern 6.1.3'!$B$4:$B$7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D85-48F5-8F21-8B50F3FDFA07}"/>
            </c:ext>
          </c:extLst>
        </c:ser>
        <c:ser>
          <c:idx val="1"/>
          <c:order val="1"/>
          <c:tx>
            <c:strRef>
              <c:f>'Diagrammtyp ändern 6.1.3'!$C$3</c:f>
              <c:strCache>
                <c:ptCount val="1"/>
                <c:pt idx="0">
                  <c:v>St.Pölten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'Diagrammtyp ändern 6.1.3'!$A$4:$A$7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'Diagrammtyp ändern 6.1.3'!$C$4:$C$7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D85-48F5-8F21-8B50F3FDFA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265386656"/>
        <c:axId val="-1265389376"/>
      </c:lineChart>
      <c:catAx>
        <c:axId val="-1265386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65389376"/>
        <c:crosses val="autoZero"/>
        <c:auto val="1"/>
        <c:lblAlgn val="ctr"/>
        <c:lblOffset val="100"/>
        <c:noMultiLvlLbl val="0"/>
      </c:catAx>
      <c:valAx>
        <c:axId val="-126538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65386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'Diagrammtyp ändern 6.1.3'!$D$3</c:f>
              <c:strCache>
                <c:ptCount val="1"/>
                <c:pt idx="0">
                  <c:v>Linz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961-43CC-A83B-16201BF0D2C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961-43CC-A83B-16201BF0D2C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0961-43CC-A83B-16201BF0D2C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0961-43CC-A83B-16201BF0D2C8}"/>
              </c:ext>
            </c:extLst>
          </c:dPt>
          <c:cat>
            <c:strRef>
              <c:f>'Diagrammtyp ändern 6.1.3'!$A$4:$A$7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'Diagrammtyp ändern 6.1.3'!$D$4:$D$7</c:f>
              <c:numCache>
                <c:formatCode>#,##0.00</c:formatCode>
                <c:ptCount val="4"/>
                <c:pt idx="0">
                  <c:v>980.1</c:v>
                </c:pt>
                <c:pt idx="1">
                  <c:v>99.3</c:v>
                </c:pt>
                <c:pt idx="2">
                  <c:v>489.33</c:v>
                </c:pt>
                <c:pt idx="3">
                  <c:v>835.01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961-43CC-A83B-16201BF0D2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'Diagrammtyp ändern fertig'!$B$3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'Diagrammtyp ändern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'Diagrammtyp ändern fertig'!$B$4:$B$7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9C-4FA8-BDA1-0C31BF9F3894}"/>
            </c:ext>
          </c:extLst>
        </c:ser>
        <c:ser>
          <c:idx val="1"/>
          <c:order val="1"/>
          <c:tx>
            <c:strRef>
              <c:f>'Diagrammtyp ändern fertig'!$C$3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'Diagrammtyp ändern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'Diagrammtyp ändern fertig'!$C$4:$C$7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9C-4FA8-BDA1-0C31BF9F38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265392640"/>
        <c:axId val="-1265398080"/>
      </c:barChart>
      <c:catAx>
        <c:axId val="-1265392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65398080"/>
        <c:crosses val="autoZero"/>
        <c:auto val="1"/>
        <c:lblAlgn val="ctr"/>
        <c:lblOffset val="100"/>
        <c:noMultiLvlLbl val="0"/>
      </c:catAx>
      <c:valAx>
        <c:axId val="-1265398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653926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'Diagrammtyp ändern fertig'!$D$3</c:f>
              <c:strCache>
                <c:ptCount val="1"/>
                <c:pt idx="0">
                  <c:v>Linz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'Diagrammtyp ändern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'Diagrammtyp ändern fertig'!$D$4:$D$7</c:f>
              <c:numCache>
                <c:formatCode>#,##0.00</c:formatCode>
                <c:ptCount val="4"/>
                <c:pt idx="0">
                  <c:v>980.1</c:v>
                </c:pt>
                <c:pt idx="1">
                  <c:v>99.3</c:v>
                </c:pt>
                <c:pt idx="2">
                  <c:v>489.33</c:v>
                </c:pt>
                <c:pt idx="3">
                  <c:v>835.01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7C-4ADC-AB0F-DAE766C4B1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-1265399712"/>
        <c:axId val="-1265399168"/>
      </c:barChart>
      <c:catAx>
        <c:axId val="-126539971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65399168"/>
        <c:crosses val="autoZero"/>
        <c:auto val="1"/>
        <c:lblAlgn val="ctr"/>
        <c:lblOffset val="100"/>
        <c:noMultiLvlLbl val="0"/>
      </c:catAx>
      <c:valAx>
        <c:axId val="-12653991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653997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view3D>
      <c:rotX val="15"/>
      <c:rotY val="2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'Diagrammtyp ändern fertig'!$B$3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'Diagrammtyp ändern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'Diagrammtyp ändern fertig'!$B$4:$B$7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0E-4C29-9A54-8215BB035FA6}"/>
            </c:ext>
          </c:extLst>
        </c:ser>
        <c:ser>
          <c:idx val="1"/>
          <c:order val="1"/>
          <c:tx>
            <c:strRef>
              <c:f>'Diagrammtyp ändern fertig'!$C$3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'Diagrammtyp ändern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'Diagrammtyp ändern fertig'!$C$4:$C$7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E0E-4C29-9A54-8215BB035F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-1262910624"/>
        <c:axId val="-1262904096"/>
        <c:axId val="-1280751136"/>
      </c:bar3DChart>
      <c:catAx>
        <c:axId val="-1262910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62904096"/>
        <c:crosses val="autoZero"/>
        <c:auto val="1"/>
        <c:lblAlgn val="ctr"/>
        <c:lblOffset val="100"/>
        <c:noMultiLvlLbl val="0"/>
      </c:catAx>
      <c:valAx>
        <c:axId val="-126290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62910624"/>
        <c:crosses val="autoZero"/>
        <c:crossBetween val="between"/>
      </c:valAx>
      <c:serAx>
        <c:axId val="-1280751136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62904096"/>
        <c:crosses val="autoZero"/>
      </c:ser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'Diagrammtyp ändern fertig'!$D$3</c:f>
              <c:strCache>
                <c:ptCount val="1"/>
                <c:pt idx="0">
                  <c:v>Linz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476-4CB9-B4D7-0736EF0E69D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F476-4CB9-B4D7-0736EF0E69D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F476-4CB9-B4D7-0736EF0E69D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F476-4CB9-B4D7-0736EF0E69DF}"/>
              </c:ext>
            </c:extLst>
          </c:dPt>
          <c:cat>
            <c:strRef>
              <c:f>'Diagrammtyp ändern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'Diagrammtyp ändern fertig'!$D$4:$D$7</c:f>
              <c:numCache>
                <c:formatCode>#,##0.00</c:formatCode>
                <c:ptCount val="4"/>
                <c:pt idx="0">
                  <c:v>980.1</c:v>
                </c:pt>
                <c:pt idx="1">
                  <c:v>99.3</c:v>
                </c:pt>
                <c:pt idx="2">
                  <c:v>489.33</c:v>
                </c:pt>
                <c:pt idx="3">
                  <c:v>835.01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476-4CB9-B4D7-0736EF0E69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5F0DBC7C-C2B2-4D50-B003-AB6575FB6878}">
  <sheetPr>
    <tabColor rgb="FFFFFF00"/>
  </sheetPr>
  <sheetViews>
    <sheetView zoomScale="80" workbookViewId="0" zoomToFit="1"/>
  </sheetViews>
  <sheetProtection algorithmName="SHA-512" hashValue="xWhYvuXlKOkrBhhgd/ClSjouLRcb3V0t7TnWFccfZgksKr/FIJd9RlJFOCTTo301tCKMb59tTxCWmGSHHzZNaA==" saltValue="xxosUYcVZXIuncjMoGiRWA==" spinCount="100000" content="1" objects="1"/>
  <pageMargins left="0.7" right="0.7" top="0.78740157499999996" bottom="0.78740157499999996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4.xml"/><Relationship Id="rId1" Type="http://schemas.openxmlformats.org/officeDocument/2006/relationships/chart" Target="../charts/chart23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8.xml"/><Relationship Id="rId1" Type="http://schemas.openxmlformats.org/officeDocument/2006/relationships/chart" Target="../charts/chart27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0.xml"/><Relationship Id="rId1" Type="http://schemas.openxmlformats.org/officeDocument/2006/relationships/chart" Target="../charts/chart29.xm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2.xml"/><Relationship Id="rId1" Type="http://schemas.openxmlformats.org/officeDocument/2006/relationships/chart" Target="../charts/chart31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4.xml"/><Relationship Id="rId1" Type="http://schemas.openxmlformats.org/officeDocument/2006/relationships/chart" Target="../charts/chart33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4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4" Type="http://schemas.openxmlformats.org/officeDocument/2006/relationships/chart" Target="../charts/chart9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Relationship Id="rId4" Type="http://schemas.openxmlformats.org/officeDocument/2006/relationships/chart" Target="../charts/chart1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2.xml"/><Relationship Id="rId1" Type="http://schemas.openxmlformats.org/officeDocument/2006/relationships/chart" Target="../charts/chart2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338137</xdr:colOff>
      <xdr:row>9</xdr:row>
      <xdr:rowOff>157162</xdr:rowOff>
    </xdr:from>
    <xdr:to>
      <xdr:col>10</xdr:col>
      <xdr:colOff>442912</xdr:colOff>
      <xdr:row>24</xdr:row>
      <xdr:rowOff>42862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431D3BC-F43B-49F1-8B57-86EB8337ADA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438149</xdr:colOff>
      <xdr:row>10</xdr:row>
      <xdr:rowOff>104775</xdr:rowOff>
    </xdr:from>
    <xdr:to>
      <xdr:col>7</xdr:col>
      <xdr:colOff>733424</xdr:colOff>
      <xdr:row>24</xdr:row>
      <xdr:rowOff>180975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547687</xdr:colOff>
      <xdr:row>10</xdr:row>
      <xdr:rowOff>114300</xdr:rowOff>
    </xdr:from>
    <xdr:to>
      <xdr:col>14</xdr:col>
      <xdr:colOff>547687</xdr:colOff>
      <xdr:row>25</xdr:row>
      <xdr:rowOff>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8F249842-611D-4A36-9CBD-AEEB143E29C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438149</xdr:colOff>
      <xdr:row>10</xdr:row>
      <xdr:rowOff>104775</xdr:rowOff>
    </xdr:from>
    <xdr:to>
      <xdr:col>7</xdr:col>
      <xdr:colOff>733424</xdr:colOff>
      <xdr:row>24</xdr:row>
      <xdr:rowOff>180975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438149</xdr:colOff>
      <xdr:row>10</xdr:row>
      <xdr:rowOff>104775</xdr:rowOff>
    </xdr:from>
    <xdr:to>
      <xdr:col>7</xdr:col>
      <xdr:colOff>733424</xdr:colOff>
      <xdr:row>24</xdr:row>
      <xdr:rowOff>180975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438149</xdr:colOff>
      <xdr:row>10</xdr:row>
      <xdr:rowOff>104775</xdr:rowOff>
    </xdr:from>
    <xdr:to>
      <xdr:col>7</xdr:col>
      <xdr:colOff>733424</xdr:colOff>
      <xdr:row>24</xdr:row>
      <xdr:rowOff>180975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561975</xdr:colOff>
      <xdr:row>26</xdr:row>
      <xdr:rowOff>0</xdr:rowOff>
    </xdr:from>
    <xdr:to>
      <xdr:col>12</xdr:col>
      <xdr:colOff>742950</xdr:colOff>
      <xdr:row>40</xdr:row>
      <xdr:rowOff>76200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438149</xdr:colOff>
      <xdr:row>10</xdr:row>
      <xdr:rowOff>104775</xdr:rowOff>
    </xdr:from>
    <xdr:to>
      <xdr:col>7</xdr:col>
      <xdr:colOff>733424</xdr:colOff>
      <xdr:row>24</xdr:row>
      <xdr:rowOff>180975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561975</xdr:colOff>
      <xdr:row>26</xdr:row>
      <xdr:rowOff>0</xdr:rowOff>
    </xdr:from>
    <xdr:to>
      <xdr:col>12</xdr:col>
      <xdr:colOff>742950</xdr:colOff>
      <xdr:row>40</xdr:row>
      <xdr:rowOff>76200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438149</xdr:colOff>
      <xdr:row>10</xdr:row>
      <xdr:rowOff>104775</xdr:rowOff>
    </xdr:from>
    <xdr:to>
      <xdr:col>7</xdr:col>
      <xdr:colOff>733424</xdr:colOff>
      <xdr:row>24</xdr:row>
      <xdr:rowOff>180975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561975</xdr:colOff>
      <xdr:row>26</xdr:row>
      <xdr:rowOff>0</xdr:rowOff>
    </xdr:from>
    <xdr:to>
      <xdr:col>12</xdr:col>
      <xdr:colOff>742950</xdr:colOff>
      <xdr:row>40</xdr:row>
      <xdr:rowOff>76200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1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438149</xdr:colOff>
      <xdr:row>10</xdr:row>
      <xdr:rowOff>104775</xdr:rowOff>
    </xdr:from>
    <xdr:to>
      <xdr:col>7</xdr:col>
      <xdr:colOff>733424</xdr:colOff>
      <xdr:row>24</xdr:row>
      <xdr:rowOff>180975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561975</xdr:colOff>
      <xdr:row>26</xdr:row>
      <xdr:rowOff>0</xdr:rowOff>
    </xdr:from>
    <xdr:to>
      <xdr:col>12</xdr:col>
      <xdr:colOff>742950</xdr:colOff>
      <xdr:row>40</xdr:row>
      <xdr:rowOff>76200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1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438150</xdr:colOff>
      <xdr:row>10</xdr:row>
      <xdr:rowOff>104775</xdr:rowOff>
    </xdr:from>
    <xdr:to>
      <xdr:col>6</xdr:col>
      <xdr:colOff>333375</xdr:colOff>
      <xdr:row>24</xdr:row>
      <xdr:rowOff>180975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561975</xdr:colOff>
      <xdr:row>10</xdr:row>
      <xdr:rowOff>104775</xdr:rowOff>
    </xdr:from>
    <xdr:to>
      <xdr:col>12</xdr:col>
      <xdr:colOff>742950</xdr:colOff>
      <xdr:row>24</xdr:row>
      <xdr:rowOff>180975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438150</xdr:colOff>
      <xdr:row>26</xdr:row>
      <xdr:rowOff>0</xdr:rowOff>
    </xdr:from>
    <xdr:to>
      <xdr:col>6</xdr:col>
      <xdr:colOff>333375</xdr:colOff>
      <xdr:row>40</xdr:row>
      <xdr:rowOff>76200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561975</xdr:colOff>
      <xdr:row>26</xdr:row>
      <xdr:rowOff>0</xdr:rowOff>
    </xdr:from>
    <xdr:to>
      <xdr:col>12</xdr:col>
      <xdr:colOff>742950</xdr:colOff>
      <xdr:row>40</xdr:row>
      <xdr:rowOff>76200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438150</xdr:colOff>
      <xdr:row>10</xdr:row>
      <xdr:rowOff>104775</xdr:rowOff>
    </xdr:from>
    <xdr:to>
      <xdr:col>6</xdr:col>
      <xdr:colOff>333375</xdr:colOff>
      <xdr:row>24</xdr:row>
      <xdr:rowOff>180975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561975</xdr:colOff>
      <xdr:row>10</xdr:row>
      <xdr:rowOff>104775</xdr:rowOff>
    </xdr:from>
    <xdr:to>
      <xdr:col>12</xdr:col>
      <xdr:colOff>742950</xdr:colOff>
      <xdr:row>24</xdr:row>
      <xdr:rowOff>180975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438150</xdr:colOff>
      <xdr:row>26</xdr:row>
      <xdr:rowOff>0</xdr:rowOff>
    </xdr:from>
    <xdr:to>
      <xdr:col>6</xdr:col>
      <xdr:colOff>333375</xdr:colOff>
      <xdr:row>40</xdr:row>
      <xdr:rowOff>76200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561975</xdr:colOff>
      <xdr:row>26</xdr:row>
      <xdr:rowOff>0</xdr:rowOff>
    </xdr:from>
    <xdr:to>
      <xdr:col>12</xdr:col>
      <xdr:colOff>742950</xdr:colOff>
      <xdr:row>40</xdr:row>
      <xdr:rowOff>76200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438150</xdr:colOff>
      <xdr:row>10</xdr:row>
      <xdr:rowOff>104775</xdr:rowOff>
    </xdr:from>
    <xdr:to>
      <xdr:col>6</xdr:col>
      <xdr:colOff>333375</xdr:colOff>
      <xdr:row>24</xdr:row>
      <xdr:rowOff>180975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561975</xdr:colOff>
      <xdr:row>10</xdr:row>
      <xdr:rowOff>104775</xdr:rowOff>
    </xdr:from>
    <xdr:to>
      <xdr:col>12</xdr:col>
      <xdr:colOff>742950</xdr:colOff>
      <xdr:row>24</xdr:row>
      <xdr:rowOff>180975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561975</xdr:colOff>
      <xdr:row>26</xdr:row>
      <xdr:rowOff>0</xdr:rowOff>
    </xdr:from>
    <xdr:to>
      <xdr:col>12</xdr:col>
      <xdr:colOff>742950</xdr:colOff>
      <xdr:row>40</xdr:row>
      <xdr:rowOff>76200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428625</xdr:colOff>
      <xdr:row>26</xdr:row>
      <xdr:rowOff>0</xdr:rowOff>
    </xdr:from>
    <xdr:to>
      <xdr:col>6</xdr:col>
      <xdr:colOff>323850</xdr:colOff>
      <xdr:row>40</xdr:row>
      <xdr:rowOff>76200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97228" cy="6004891"/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D4DDD037-2F4A-4F36-B5AB-9271C48C21A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438149</xdr:colOff>
      <xdr:row>10</xdr:row>
      <xdr:rowOff>104775</xdr:rowOff>
    </xdr:from>
    <xdr:to>
      <xdr:col>7</xdr:col>
      <xdr:colOff>733424</xdr:colOff>
      <xdr:row>24</xdr:row>
      <xdr:rowOff>180975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561975</xdr:colOff>
      <xdr:row>26</xdr:row>
      <xdr:rowOff>0</xdr:rowOff>
    </xdr:from>
    <xdr:to>
      <xdr:col>12</xdr:col>
      <xdr:colOff>742950</xdr:colOff>
      <xdr:row>40</xdr:row>
      <xdr:rowOff>76200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438149</xdr:colOff>
      <xdr:row>10</xdr:row>
      <xdr:rowOff>104775</xdr:rowOff>
    </xdr:from>
    <xdr:to>
      <xdr:col>7</xdr:col>
      <xdr:colOff>733424</xdr:colOff>
      <xdr:row>24</xdr:row>
      <xdr:rowOff>180975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561975</xdr:colOff>
      <xdr:row>26</xdr:row>
      <xdr:rowOff>0</xdr:rowOff>
    </xdr:from>
    <xdr:to>
      <xdr:col>12</xdr:col>
      <xdr:colOff>742950</xdr:colOff>
      <xdr:row>40</xdr:row>
      <xdr:rowOff>76200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438149</xdr:colOff>
      <xdr:row>10</xdr:row>
      <xdr:rowOff>104775</xdr:rowOff>
    </xdr:from>
    <xdr:to>
      <xdr:col>7</xdr:col>
      <xdr:colOff>733424</xdr:colOff>
      <xdr:row>24</xdr:row>
      <xdr:rowOff>180975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561975</xdr:colOff>
      <xdr:row>26</xdr:row>
      <xdr:rowOff>0</xdr:rowOff>
    </xdr:from>
    <xdr:to>
      <xdr:col>12</xdr:col>
      <xdr:colOff>742950</xdr:colOff>
      <xdr:row>40</xdr:row>
      <xdr:rowOff>76200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438149</xdr:colOff>
      <xdr:row>10</xdr:row>
      <xdr:rowOff>104775</xdr:rowOff>
    </xdr:from>
    <xdr:to>
      <xdr:col>7</xdr:col>
      <xdr:colOff>733424</xdr:colOff>
      <xdr:row>24</xdr:row>
      <xdr:rowOff>180975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385762</xdr:colOff>
      <xdr:row>10</xdr:row>
      <xdr:rowOff>85725</xdr:rowOff>
    </xdr:from>
    <xdr:to>
      <xdr:col>14</xdr:col>
      <xdr:colOff>385762</xdr:colOff>
      <xdr:row>24</xdr:row>
      <xdr:rowOff>161925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534DE2BF-1C2A-44D0-AB1B-5AC4A0322B8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9"/>
  <sheetViews>
    <sheetView workbookViewId="0">
      <selection activeCell="K8" sqref="K8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7" ht="31.5" x14ac:dyDescent="0.6">
      <c r="A1" s="9" t="s">
        <v>0</v>
      </c>
      <c r="B1" s="9"/>
      <c r="C1" s="9"/>
      <c r="D1" s="9"/>
      <c r="E1" s="9"/>
      <c r="F1" s="9"/>
      <c r="G1" s="9"/>
    </row>
    <row r="3" spans="1:7" ht="30" customHeight="1" x14ac:dyDescent="0.25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2" t="s">
        <v>6</v>
      </c>
    </row>
    <row r="4" spans="1:7" x14ac:dyDescent="0.25">
      <c r="A4" s="3" t="s">
        <v>7</v>
      </c>
      <c r="B4" s="4">
        <v>1234.56</v>
      </c>
      <c r="C4" s="4">
        <v>1734</v>
      </c>
      <c r="D4" s="4">
        <v>980.1</v>
      </c>
      <c r="E4" s="4">
        <v>2002.02</v>
      </c>
      <c r="F4" s="4">
        <f>SUM(B4:E4)</f>
        <v>5950.68</v>
      </c>
      <c r="G4" s="5">
        <f>F4/$F$8</f>
        <v>0.24408059399556523</v>
      </c>
    </row>
    <row r="5" spans="1:7" x14ac:dyDescent="0.25">
      <c r="A5" s="3" t="s">
        <v>8</v>
      </c>
      <c r="B5" s="4">
        <v>890.2</v>
      </c>
      <c r="C5" s="4">
        <v>5420.12</v>
      </c>
      <c r="D5" s="4">
        <v>99.3</v>
      </c>
      <c r="E5" s="4">
        <v>6398</v>
      </c>
      <c r="F5" s="4">
        <f t="shared" ref="F5:F7" si="0">SUM(B5:E5)</f>
        <v>12807.619999999999</v>
      </c>
      <c r="G5" s="5">
        <f t="shared" ref="G5:G8" si="1">F5/$F$8</f>
        <v>0.52533349083961511</v>
      </c>
    </row>
    <row r="6" spans="1:7" x14ac:dyDescent="0.25">
      <c r="A6" s="3" t="s">
        <v>9</v>
      </c>
      <c r="B6" s="4">
        <v>75</v>
      </c>
      <c r="C6" s="4">
        <v>260.56</v>
      </c>
      <c r="D6" s="4">
        <v>489.33</v>
      </c>
      <c r="E6" s="4">
        <v>908.77</v>
      </c>
      <c r="F6" s="4">
        <f t="shared" si="0"/>
        <v>1733.6599999999999</v>
      </c>
      <c r="G6" s="5">
        <f t="shared" si="1"/>
        <v>7.1109984503678836E-2</v>
      </c>
    </row>
    <row r="7" spans="1:7" x14ac:dyDescent="0.25">
      <c r="A7" s="3" t="s">
        <v>10</v>
      </c>
      <c r="B7" s="4">
        <v>654.80999999999995</v>
      </c>
      <c r="C7" s="4">
        <v>1298.2</v>
      </c>
      <c r="D7" s="4">
        <v>835.01</v>
      </c>
      <c r="E7" s="4">
        <v>1100</v>
      </c>
      <c r="F7" s="4">
        <f t="shared" si="0"/>
        <v>3888.02</v>
      </c>
      <c r="G7" s="5">
        <f t="shared" si="1"/>
        <v>0.15947593066114082</v>
      </c>
    </row>
    <row r="8" spans="1:7" ht="15.75" thickBot="1" x14ac:dyDescent="0.3">
      <c r="A8" s="6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8">
        <f t="shared" si="1"/>
        <v>1</v>
      </c>
    </row>
    <row r="9" spans="1:7" ht="15.75" thickTop="1" x14ac:dyDescent="0.25"/>
  </sheetData>
  <mergeCells count="1">
    <mergeCell ref="A1:G1"/>
  </mergeCell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3" tint="0.39997558519241921"/>
  </sheetPr>
  <dimension ref="A1:G9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7" ht="31.5" x14ac:dyDescent="0.6">
      <c r="A1" s="9" t="s">
        <v>0</v>
      </c>
      <c r="B1" s="9"/>
      <c r="C1" s="9"/>
      <c r="D1" s="9"/>
      <c r="E1" s="9"/>
      <c r="F1" s="9"/>
      <c r="G1" s="9"/>
    </row>
    <row r="3" spans="1:7" ht="30" customHeight="1" x14ac:dyDescent="0.25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2" t="s">
        <v>6</v>
      </c>
    </row>
    <row r="4" spans="1:7" x14ac:dyDescent="0.25">
      <c r="A4" s="3" t="s">
        <v>7</v>
      </c>
      <c r="B4" s="4">
        <v>1234.56</v>
      </c>
      <c r="C4" s="4">
        <v>1734</v>
      </c>
      <c r="D4" s="4">
        <v>980.1</v>
      </c>
      <c r="E4" s="4">
        <v>2002.02</v>
      </c>
      <c r="F4" s="4">
        <f>SUM(B4:E4)</f>
        <v>5950.68</v>
      </c>
      <c r="G4" s="5">
        <f>F4/$F$8</f>
        <v>0.24408059399556523</v>
      </c>
    </row>
    <row r="5" spans="1:7" x14ac:dyDescent="0.25">
      <c r="A5" s="3" t="s">
        <v>8</v>
      </c>
      <c r="B5" s="4">
        <v>890.2</v>
      </c>
      <c r="C5" s="4">
        <v>5420.12</v>
      </c>
      <c r="D5" s="4">
        <v>99.3</v>
      </c>
      <c r="E5" s="4">
        <v>6398</v>
      </c>
      <c r="F5" s="4">
        <f t="shared" ref="F5:F7" si="0">SUM(B5:E5)</f>
        <v>12807.619999999999</v>
      </c>
      <c r="G5" s="5">
        <f t="shared" ref="G5:G8" si="1">F5/$F$8</f>
        <v>0.52533349083961511</v>
      </c>
    </row>
    <row r="6" spans="1:7" x14ac:dyDescent="0.25">
      <c r="A6" s="3" t="s">
        <v>9</v>
      </c>
      <c r="B6" s="4">
        <v>75</v>
      </c>
      <c r="C6" s="4">
        <v>260.56</v>
      </c>
      <c r="D6" s="4">
        <v>489.33</v>
      </c>
      <c r="E6" s="4">
        <v>908.77</v>
      </c>
      <c r="F6" s="4">
        <f t="shared" si="0"/>
        <v>1733.6599999999999</v>
      </c>
      <c r="G6" s="5">
        <f t="shared" si="1"/>
        <v>7.1109984503678836E-2</v>
      </c>
    </row>
    <row r="7" spans="1:7" x14ac:dyDescent="0.25">
      <c r="A7" s="3" t="s">
        <v>10</v>
      </c>
      <c r="B7" s="4">
        <v>654.80999999999995</v>
      </c>
      <c r="C7" s="4">
        <v>1298.2</v>
      </c>
      <c r="D7" s="4">
        <v>835.01</v>
      </c>
      <c r="E7" s="4">
        <v>1100</v>
      </c>
      <c r="F7" s="4">
        <f t="shared" si="0"/>
        <v>3888.02</v>
      </c>
      <c r="G7" s="5">
        <f t="shared" si="1"/>
        <v>0.15947593066114082</v>
      </c>
    </row>
    <row r="8" spans="1:7" ht="15.75" thickBot="1" x14ac:dyDescent="0.3">
      <c r="A8" s="6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8">
        <f t="shared" si="1"/>
        <v>1</v>
      </c>
    </row>
    <row r="9" spans="1:7" ht="15.75" thickTop="1" x14ac:dyDescent="0.25"/>
  </sheetData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3" tint="0.39997558519241921"/>
  </sheetPr>
  <dimension ref="A1:G9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7" ht="31.5" x14ac:dyDescent="0.6">
      <c r="A1" s="9" t="s">
        <v>0</v>
      </c>
      <c r="B1" s="9"/>
      <c r="C1" s="9"/>
      <c r="D1" s="9"/>
      <c r="E1" s="9"/>
      <c r="F1" s="9"/>
      <c r="G1" s="9"/>
    </row>
    <row r="3" spans="1:7" ht="30" customHeight="1" x14ac:dyDescent="0.25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2" t="s">
        <v>6</v>
      </c>
    </row>
    <row r="4" spans="1:7" x14ac:dyDescent="0.25">
      <c r="A4" s="3" t="s">
        <v>7</v>
      </c>
      <c r="B4" s="4">
        <v>1234.56</v>
      </c>
      <c r="C4" s="4">
        <v>1734</v>
      </c>
      <c r="D4" s="4">
        <v>980.1</v>
      </c>
      <c r="E4" s="4">
        <v>2002.02</v>
      </c>
      <c r="F4" s="4">
        <f>SUM(B4:E4)</f>
        <v>5950.68</v>
      </c>
      <c r="G4" s="5">
        <f>F4/$F$8</f>
        <v>0.24408059399556523</v>
      </c>
    </row>
    <row r="5" spans="1:7" x14ac:dyDescent="0.25">
      <c r="A5" s="3" t="s">
        <v>8</v>
      </c>
      <c r="B5" s="4">
        <v>890.2</v>
      </c>
      <c r="C5" s="4">
        <v>5420.12</v>
      </c>
      <c r="D5" s="4">
        <v>99.3</v>
      </c>
      <c r="E5" s="4">
        <v>6398</v>
      </c>
      <c r="F5" s="4">
        <f t="shared" ref="F5:F7" si="0">SUM(B5:E5)</f>
        <v>12807.619999999999</v>
      </c>
      <c r="G5" s="5">
        <f t="shared" ref="G5:G8" si="1">F5/$F$8</f>
        <v>0.52533349083961511</v>
      </c>
    </row>
    <row r="6" spans="1:7" x14ac:dyDescent="0.25">
      <c r="A6" s="3" t="s">
        <v>9</v>
      </c>
      <c r="B6" s="4">
        <v>75</v>
      </c>
      <c r="C6" s="4">
        <v>260.56</v>
      </c>
      <c r="D6" s="4">
        <v>489.33</v>
      </c>
      <c r="E6" s="4">
        <v>908.77</v>
      </c>
      <c r="F6" s="4">
        <f t="shared" si="0"/>
        <v>1733.6599999999999</v>
      </c>
      <c r="G6" s="5">
        <f t="shared" si="1"/>
        <v>7.1109984503678836E-2</v>
      </c>
    </row>
    <row r="7" spans="1:7" x14ac:dyDescent="0.25">
      <c r="A7" s="3" t="s">
        <v>10</v>
      </c>
      <c r="B7" s="4">
        <v>654.80999999999995</v>
      </c>
      <c r="C7" s="4">
        <v>1298.2</v>
      </c>
      <c r="D7" s="4">
        <v>835.01</v>
      </c>
      <c r="E7" s="4">
        <v>1100</v>
      </c>
      <c r="F7" s="4">
        <f t="shared" si="0"/>
        <v>3888.02</v>
      </c>
      <c r="G7" s="5">
        <f t="shared" si="1"/>
        <v>0.15947593066114082</v>
      </c>
    </row>
    <row r="8" spans="1:7" ht="15.75" thickBot="1" x14ac:dyDescent="0.3">
      <c r="A8" s="6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8">
        <f t="shared" si="1"/>
        <v>1</v>
      </c>
    </row>
    <row r="9" spans="1:7" ht="15.75" thickTop="1" x14ac:dyDescent="0.25"/>
  </sheetData>
  <sheetProtection algorithmName="SHA-512" hashValue="zD2e6r7vsUrJihN/6OMSJ6eorIiNgfE8eF3Unoz3pLhFp9JyIaSkp5CqRs3eCOqHkXHa7VRufbPPXlrQ/XNDng==" saltValue="oG4X/5hnf5m6VJkZ1p5ToA==" spinCount="100000" sheet="1" objects="1" scenarios="1"/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7" tint="0.59999389629810485"/>
  </sheetPr>
  <dimension ref="A1:G9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7" ht="31.5" x14ac:dyDescent="0.6">
      <c r="A1" s="9" t="s">
        <v>0</v>
      </c>
      <c r="B1" s="9"/>
      <c r="C1" s="9"/>
      <c r="D1" s="9"/>
      <c r="E1" s="9"/>
      <c r="F1" s="9"/>
      <c r="G1" s="9"/>
    </row>
    <row r="3" spans="1:7" ht="30" customHeight="1" x14ac:dyDescent="0.25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2" t="s">
        <v>6</v>
      </c>
    </row>
    <row r="4" spans="1:7" x14ac:dyDescent="0.25">
      <c r="A4" s="3" t="s">
        <v>7</v>
      </c>
      <c r="B4" s="4">
        <v>1234.56</v>
      </c>
      <c r="C4" s="4">
        <v>1734</v>
      </c>
      <c r="D4" s="4">
        <v>980.1</v>
      </c>
      <c r="E4" s="4">
        <v>2002.02</v>
      </c>
      <c r="F4" s="4">
        <f>SUM(B4:E4)</f>
        <v>5950.68</v>
      </c>
      <c r="G4" s="5">
        <f>F4/$F$8</f>
        <v>0.24408059399556523</v>
      </c>
    </row>
    <row r="5" spans="1:7" x14ac:dyDescent="0.25">
      <c r="A5" s="3" t="s">
        <v>8</v>
      </c>
      <c r="B5" s="4">
        <v>890.2</v>
      </c>
      <c r="C5" s="4">
        <v>5420.12</v>
      </c>
      <c r="D5" s="4">
        <v>99.3</v>
      </c>
      <c r="E5" s="4">
        <v>6398</v>
      </c>
      <c r="F5" s="4">
        <f t="shared" ref="F5:F7" si="0">SUM(B5:E5)</f>
        <v>12807.619999999999</v>
      </c>
      <c r="G5" s="5">
        <f t="shared" ref="G5:G8" si="1">F5/$F$8</f>
        <v>0.52533349083961511</v>
      </c>
    </row>
    <row r="6" spans="1:7" x14ac:dyDescent="0.25">
      <c r="A6" s="3" t="s">
        <v>9</v>
      </c>
      <c r="B6" s="4">
        <v>75</v>
      </c>
      <c r="C6" s="4">
        <v>260.56</v>
      </c>
      <c r="D6" s="4">
        <v>489.33</v>
      </c>
      <c r="E6" s="4">
        <v>908.77</v>
      </c>
      <c r="F6" s="4">
        <f t="shared" si="0"/>
        <v>1733.6599999999999</v>
      </c>
      <c r="G6" s="5">
        <f t="shared" si="1"/>
        <v>7.1109984503678836E-2</v>
      </c>
    </row>
    <row r="7" spans="1:7" x14ac:dyDescent="0.25">
      <c r="A7" s="3" t="s">
        <v>10</v>
      </c>
      <c r="B7" s="4">
        <v>654.80999999999995</v>
      </c>
      <c r="C7" s="4">
        <v>1298.2</v>
      </c>
      <c r="D7" s="4">
        <v>835.01</v>
      </c>
      <c r="E7" s="4">
        <v>1100</v>
      </c>
      <c r="F7" s="4">
        <f t="shared" si="0"/>
        <v>3888.02</v>
      </c>
      <c r="G7" s="5">
        <f t="shared" si="1"/>
        <v>0.15947593066114082</v>
      </c>
    </row>
    <row r="8" spans="1:7" ht="15.75" thickBot="1" x14ac:dyDescent="0.3">
      <c r="A8" s="6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8">
        <f t="shared" si="1"/>
        <v>1</v>
      </c>
    </row>
    <row r="9" spans="1:7" ht="15.75" thickTop="1" x14ac:dyDescent="0.25"/>
  </sheetData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7" tint="0.59999389629810485"/>
  </sheetPr>
  <dimension ref="A1:G9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7" ht="31.5" x14ac:dyDescent="0.6">
      <c r="A1" s="9" t="s">
        <v>0</v>
      </c>
      <c r="B1" s="9"/>
      <c r="C1" s="9"/>
      <c r="D1" s="9"/>
      <c r="E1" s="9"/>
      <c r="F1" s="9"/>
      <c r="G1" s="9"/>
    </row>
    <row r="3" spans="1:7" ht="30" customHeight="1" x14ac:dyDescent="0.25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2" t="s">
        <v>6</v>
      </c>
    </row>
    <row r="4" spans="1:7" x14ac:dyDescent="0.25">
      <c r="A4" s="3" t="s">
        <v>7</v>
      </c>
      <c r="B4" s="4">
        <v>1234.56</v>
      </c>
      <c r="C4" s="4">
        <v>1734</v>
      </c>
      <c r="D4" s="4">
        <v>980.1</v>
      </c>
      <c r="E4" s="4">
        <v>2002.02</v>
      </c>
      <c r="F4" s="4">
        <f>SUM(B4:E4)</f>
        <v>5950.68</v>
      </c>
      <c r="G4" s="5">
        <f>F4/$F$8</f>
        <v>0.24408059399556523</v>
      </c>
    </row>
    <row r="5" spans="1:7" x14ac:dyDescent="0.25">
      <c r="A5" s="3" t="s">
        <v>8</v>
      </c>
      <c r="B5" s="4">
        <v>890.2</v>
      </c>
      <c r="C5" s="4">
        <v>5420.12</v>
      </c>
      <c r="D5" s="4">
        <v>99.3</v>
      </c>
      <c r="E5" s="4">
        <v>6398</v>
      </c>
      <c r="F5" s="4">
        <f t="shared" ref="F5:F7" si="0">SUM(B5:E5)</f>
        <v>12807.619999999999</v>
      </c>
      <c r="G5" s="5">
        <f t="shared" ref="G5:G8" si="1">F5/$F$8</f>
        <v>0.52533349083961511</v>
      </c>
    </row>
    <row r="6" spans="1:7" x14ac:dyDescent="0.25">
      <c r="A6" s="3" t="s">
        <v>9</v>
      </c>
      <c r="B6" s="4">
        <v>75</v>
      </c>
      <c r="C6" s="4">
        <v>260.56</v>
      </c>
      <c r="D6" s="4">
        <v>489.33</v>
      </c>
      <c r="E6" s="4">
        <v>908.77</v>
      </c>
      <c r="F6" s="4">
        <f t="shared" si="0"/>
        <v>1733.6599999999999</v>
      </c>
      <c r="G6" s="5">
        <f t="shared" si="1"/>
        <v>7.1109984503678836E-2</v>
      </c>
    </row>
    <row r="7" spans="1:7" x14ac:dyDescent="0.25">
      <c r="A7" s="3" t="s">
        <v>10</v>
      </c>
      <c r="B7" s="4">
        <v>654.80999999999995</v>
      </c>
      <c r="C7" s="4">
        <v>1298.2</v>
      </c>
      <c r="D7" s="4">
        <v>835.01</v>
      </c>
      <c r="E7" s="4">
        <v>1100</v>
      </c>
      <c r="F7" s="4">
        <f t="shared" si="0"/>
        <v>3888.02</v>
      </c>
      <c r="G7" s="5">
        <f t="shared" si="1"/>
        <v>0.15947593066114082</v>
      </c>
    </row>
    <row r="8" spans="1:7" ht="15.75" thickBot="1" x14ac:dyDescent="0.3">
      <c r="A8" s="6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8">
        <f t="shared" si="1"/>
        <v>1</v>
      </c>
    </row>
    <row r="9" spans="1:7" ht="15.75" thickTop="1" x14ac:dyDescent="0.25"/>
  </sheetData>
  <sheetProtection algorithmName="SHA-512" hashValue="J67zpkRmVVkdsgz5QnEWZB3gN+JeURA2Nu4ULWp757Sdk+mmjR0moLX8XUaGr3d1xxpQ2JuUrWfBtSJl0Ar+vg==" saltValue="HeVNkXBwBSXL/nMuh66DOQ==" spinCount="100000" sheet="1" objects="1" scenarios="1"/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9" tint="0.39997558519241921"/>
  </sheetPr>
  <dimension ref="A1:G9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7" ht="31.5" x14ac:dyDescent="0.6">
      <c r="A1" s="9" t="s">
        <v>0</v>
      </c>
      <c r="B1" s="9"/>
      <c r="C1" s="9"/>
      <c r="D1" s="9"/>
      <c r="E1" s="9"/>
      <c r="F1" s="9"/>
      <c r="G1" s="9"/>
    </row>
    <row r="3" spans="1:7" ht="30" customHeight="1" x14ac:dyDescent="0.25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2" t="s">
        <v>6</v>
      </c>
    </row>
    <row r="4" spans="1:7" x14ac:dyDescent="0.25">
      <c r="A4" s="3" t="s">
        <v>7</v>
      </c>
      <c r="B4" s="4">
        <v>1234.56</v>
      </c>
      <c r="C4" s="4">
        <v>1734</v>
      </c>
      <c r="D4" s="4">
        <v>980.1</v>
      </c>
      <c r="E4" s="4">
        <v>2002.02</v>
      </c>
      <c r="F4" s="4">
        <f>SUM(B4:E4)</f>
        <v>5950.68</v>
      </c>
      <c r="G4" s="5">
        <f>F4/$F$8</f>
        <v>0.24408059399556523</v>
      </c>
    </row>
    <row r="5" spans="1:7" x14ac:dyDescent="0.25">
      <c r="A5" s="3" t="s">
        <v>8</v>
      </c>
      <c r="B5" s="4">
        <v>890.2</v>
      </c>
      <c r="C5" s="4">
        <v>5420.12</v>
      </c>
      <c r="D5" s="4">
        <v>99.3</v>
      </c>
      <c r="E5" s="4">
        <v>6398</v>
      </c>
      <c r="F5" s="4">
        <f t="shared" ref="F5:F7" si="0">SUM(B5:E5)</f>
        <v>12807.619999999999</v>
      </c>
      <c r="G5" s="5">
        <f t="shared" ref="G5:G8" si="1">F5/$F$8</f>
        <v>0.52533349083961511</v>
      </c>
    </row>
    <row r="6" spans="1:7" x14ac:dyDescent="0.25">
      <c r="A6" s="3" t="s">
        <v>9</v>
      </c>
      <c r="B6" s="4">
        <v>75</v>
      </c>
      <c r="C6" s="4">
        <v>260.56</v>
      </c>
      <c r="D6" s="4">
        <v>489.33</v>
      </c>
      <c r="E6" s="4">
        <v>908.77</v>
      </c>
      <c r="F6" s="4">
        <f t="shared" si="0"/>
        <v>1733.6599999999999</v>
      </c>
      <c r="G6" s="5">
        <f t="shared" si="1"/>
        <v>7.1109984503678836E-2</v>
      </c>
    </row>
    <row r="7" spans="1:7" x14ac:dyDescent="0.25">
      <c r="A7" s="3" t="s">
        <v>10</v>
      </c>
      <c r="B7" s="4">
        <v>654.80999999999995</v>
      </c>
      <c r="C7" s="4">
        <v>1298.2</v>
      </c>
      <c r="D7" s="4">
        <v>835.01</v>
      </c>
      <c r="E7" s="4">
        <v>1100</v>
      </c>
      <c r="F7" s="4">
        <f t="shared" si="0"/>
        <v>3888.02</v>
      </c>
      <c r="G7" s="5">
        <f t="shared" si="1"/>
        <v>0.15947593066114082</v>
      </c>
    </row>
    <row r="8" spans="1:7" ht="15.75" thickBot="1" x14ac:dyDescent="0.3">
      <c r="A8" s="6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8">
        <f t="shared" si="1"/>
        <v>1</v>
      </c>
    </row>
    <row r="9" spans="1:7" ht="15.75" thickTop="1" x14ac:dyDescent="0.25"/>
  </sheetData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theme="9" tint="0.39997558519241921"/>
  </sheetPr>
  <dimension ref="A1:G9"/>
  <sheetViews>
    <sheetView topLeftCell="B1"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7" ht="31.5" x14ac:dyDescent="0.6">
      <c r="A1" s="9" t="s">
        <v>0</v>
      </c>
      <c r="B1" s="9"/>
      <c r="C1" s="9"/>
      <c r="D1" s="9"/>
      <c r="E1" s="9"/>
      <c r="F1" s="9"/>
      <c r="G1" s="9"/>
    </row>
    <row r="3" spans="1:7" ht="30" customHeight="1" x14ac:dyDescent="0.25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2" t="s">
        <v>6</v>
      </c>
    </row>
    <row r="4" spans="1:7" x14ac:dyDescent="0.25">
      <c r="A4" s="3" t="s">
        <v>7</v>
      </c>
      <c r="B4" s="4">
        <v>1234.56</v>
      </c>
      <c r="C4" s="4">
        <v>1734</v>
      </c>
      <c r="D4" s="4">
        <v>980.1</v>
      </c>
      <c r="E4" s="4">
        <v>2002.02</v>
      </c>
      <c r="F4" s="4">
        <f>SUM(B4:E4)</f>
        <v>5950.68</v>
      </c>
      <c r="G4" s="5">
        <f>F4/$F$8</f>
        <v>0.24408059399556523</v>
      </c>
    </row>
    <row r="5" spans="1:7" x14ac:dyDescent="0.25">
      <c r="A5" s="3" t="s">
        <v>8</v>
      </c>
      <c r="B5" s="4">
        <v>890.2</v>
      </c>
      <c r="C5" s="4">
        <v>5420.12</v>
      </c>
      <c r="D5" s="4">
        <v>99.3</v>
      </c>
      <c r="E5" s="4">
        <v>6398</v>
      </c>
      <c r="F5" s="4">
        <f t="shared" ref="F5:F7" si="0">SUM(B5:E5)</f>
        <v>12807.619999999999</v>
      </c>
      <c r="G5" s="5">
        <f t="shared" ref="G5:G8" si="1">F5/$F$8</f>
        <v>0.52533349083961511</v>
      </c>
    </row>
    <row r="6" spans="1:7" x14ac:dyDescent="0.25">
      <c r="A6" s="3" t="s">
        <v>9</v>
      </c>
      <c r="B6" s="4">
        <v>75</v>
      </c>
      <c r="C6" s="4">
        <v>260.56</v>
      </c>
      <c r="D6" s="4">
        <v>489.33</v>
      </c>
      <c r="E6" s="4">
        <v>908.77</v>
      </c>
      <c r="F6" s="4">
        <f t="shared" si="0"/>
        <v>1733.6599999999999</v>
      </c>
      <c r="G6" s="5">
        <f t="shared" si="1"/>
        <v>7.1109984503678836E-2</v>
      </c>
    </row>
    <row r="7" spans="1:7" x14ac:dyDescent="0.25">
      <c r="A7" s="3" t="s">
        <v>10</v>
      </c>
      <c r="B7" s="4">
        <v>654.80999999999995</v>
      </c>
      <c r="C7" s="4">
        <v>1298.2</v>
      </c>
      <c r="D7" s="4">
        <v>835.01</v>
      </c>
      <c r="E7" s="4">
        <v>1100</v>
      </c>
      <c r="F7" s="4">
        <f t="shared" si="0"/>
        <v>3888.02</v>
      </c>
      <c r="G7" s="5">
        <f t="shared" si="1"/>
        <v>0.15947593066114082</v>
      </c>
    </row>
    <row r="8" spans="1:7" ht="15.75" thickBot="1" x14ac:dyDescent="0.3">
      <c r="A8" s="6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8">
        <f t="shared" si="1"/>
        <v>1</v>
      </c>
    </row>
    <row r="9" spans="1:7" ht="15.75" thickTop="1" x14ac:dyDescent="0.25"/>
  </sheetData>
  <sheetProtection algorithmName="SHA-512" hashValue="ZN6LGygu02bifDe5BSULb1r3gZb1LhPlAy9HLekbcTupNnBRMVJKirm9JoDzrH4pSpJ41CuACKKIKCQl69ZVbA==" saltValue="IgO/vDdosk+4mBXeQqO+gQ==" spinCount="100000" sheet="1" objects="1" scenarios="1"/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6" tint="-0.249977111117893"/>
  </sheetPr>
  <dimension ref="A1:G9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7" ht="31.5" x14ac:dyDescent="0.6">
      <c r="A1" s="9" t="s">
        <v>0</v>
      </c>
      <c r="B1" s="9"/>
      <c r="C1" s="9"/>
      <c r="D1" s="9"/>
      <c r="E1" s="9"/>
      <c r="F1" s="9"/>
      <c r="G1" s="9"/>
    </row>
    <row r="3" spans="1:7" ht="30" customHeight="1" x14ac:dyDescent="0.25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2" t="s">
        <v>6</v>
      </c>
    </row>
    <row r="4" spans="1:7" x14ac:dyDescent="0.25">
      <c r="A4" s="3" t="s">
        <v>7</v>
      </c>
      <c r="B4" s="4">
        <v>1234.56</v>
      </c>
      <c r="C4" s="4">
        <v>1734</v>
      </c>
      <c r="D4" s="4">
        <v>980.1</v>
      </c>
      <c r="E4" s="4">
        <v>2002.02</v>
      </c>
      <c r="F4" s="4">
        <f>SUM(B4:E4)</f>
        <v>5950.68</v>
      </c>
      <c r="G4" s="5">
        <f>F4/$F$8</f>
        <v>0.24408059399556523</v>
      </c>
    </row>
    <row r="5" spans="1:7" x14ac:dyDescent="0.25">
      <c r="A5" s="3" t="s">
        <v>8</v>
      </c>
      <c r="B5" s="4">
        <v>890.2</v>
      </c>
      <c r="C5" s="4">
        <v>5420.12</v>
      </c>
      <c r="D5" s="4">
        <v>99.3</v>
      </c>
      <c r="E5" s="4">
        <v>6398</v>
      </c>
      <c r="F5" s="4">
        <f t="shared" ref="F5:F7" si="0">SUM(B5:E5)</f>
        <v>12807.619999999999</v>
      </c>
      <c r="G5" s="5">
        <f t="shared" ref="G5:G8" si="1">F5/$F$8</f>
        <v>0.52533349083961511</v>
      </c>
    </row>
    <row r="6" spans="1:7" x14ac:dyDescent="0.25">
      <c r="A6" s="3" t="s">
        <v>9</v>
      </c>
      <c r="B6" s="4">
        <v>75</v>
      </c>
      <c r="C6" s="4">
        <v>260.56</v>
      </c>
      <c r="D6" s="4">
        <v>489.33</v>
      </c>
      <c r="E6" s="4">
        <v>908.77</v>
      </c>
      <c r="F6" s="4">
        <f t="shared" si="0"/>
        <v>1733.6599999999999</v>
      </c>
      <c r="G6" s="5">
        <f t="shared" si="1"/>
        <v>7.1109984503678836E-2</v>
      </c>
    </row>
    <row r="7" spans="1:7" x14ac:dyDescent="0.25">
      <c r="A7" s="3" t="s">
        <v>10</v>
      </c>
      <c r="B7" s="4">
        <v>654.80999999999995</v>
      </c>
      <c r="C7" s="4">
        <v>1298.2</v>
      </c>
      <c r="D7" s="4">
        <v>835.01</v>
      </c>
      <c r="E7" s="4">
        <v>1100</v>
      </c>
      <c r="F7" s="4">
        <f t="shared" si="0"/>
        <v>3888.02</v>
      </c>
      <c r="G7" s="5">
        <f t="shared" si="1"/>
        <v>0.15947593066114082</v>
      </c>
    </row>
    <row r="8" spans="1:7" ht="15.75" thickBot="1" x14ac:dyDescent="0.3">
      <c r="A8" s="6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8">
        <f t="shared" si="1"/>
        <v>1</v>
      </c>
    </row>
    <row r="9" spans="1:7" ht="15.75" thickTop="1" x14ac:dyDescent="0.25"/>
  </sheetData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theme="6" tint="-0.249977111117893"/>
  </sheetPr>
  <dimension ref="A1:G9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7" ht="31.5" x14ac:dyDescent="0.6">
      <c r="A1" s="9" t="s">
        <v>0</v>
      </c>
      <c r="B1" s="9"/>
      <c r="C1" s="9"/>
      <c r="D1" s="9"/>
      <c r="E1" s="9"/>
      <c r="F1" s="9"/>
      <c r="G1" s="9"/>
    </row>
    <row r="3" spans="1:7" ht="30" customHeight="1" x14ac:dyDescent="0.25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2" t="s">
        <v>6</v>
      </c>
    </row>
    <row r="4" spans="1:7" x14ac:dyDescent="0.25">
      <c r="A4" s="3" t="s">
        <v>7</v>
      </c>
      <c r="B4" s="4">
        <v>1234.56</v>
      </c>
      <c r="C4" s="4">
        <v>1734</v>
      </c>
      <c r="D4" s="4">
        <v>980.1</v>
      </c>
      <c r="E4" s="4">
        <v>2002.02</v>
      </c>
      <c r="F4" s="4">
        <f>SUM(B4:E4)</f>
        <v>5950.68</v>
      </c>
      <c r="G4" s="5">
        <f>F4/$F$8</f>
        <v>0.24408059399556523</v>
      </c>
    </row>
    <row r="5" spans="1:7" x14ac:dyDescent="0.25">
      <c r="A5" s="3" t="s">
        <v>8</v>
      </c>
      <c r="B5" s="4">
        <v>890.2</v>
      </c>
      <c r="C5" s="4">
        <v>5420.12</v>
      </c>
      <c r="D5" s="4">
        <v>99.3</v>
      </c>
      <c r="E5" s="4">
        <v>6398</v>
      </c>
      <c r="F5" s="4">
        <f t="shared" ref="F5:F7" si="0">SUM(B5:E5)</f>
        <v>12807.619999999999</v>
      </c>
      <c r="G5" s="5">
        <f t="shared" ref="G5:G8" si="1">F5/$F$8</f>
        <v>0.52533349083961511</v>
      </c>
    </row>
    <row r="6" spans="1:7" x14ac:dyDescent="0.25">
      <c r="A6" s="3" t="s">
        <v>9</v>
      </c>
      <c r="B6" s="4">
        <v>75</v>
      </c>
      <c r="C6" s="4">
        <v>260.56</v>
      </c>
      <c r="D6" s="4">
        <v>489.33</v>
      </c>
      <c r="E6" s="4">
        <v>908.77</v>
      </c>
      <c r="F6" s="4">
        <f t="shared" si="0"/>
        <v>1733.6599999999999</v>
      </c>
      <c r="G6" s="5">
        <f t="shared" si="1"/>
        <v>7.1109984503678836E-2</v>
      </c>
    </row>
    <row r="7" spans="1:7" x14ac:dyDescent="0.25">
      <c r="A7" s="3" t="s">
        <v>10</v>
      </c>
      <c r="B7" s="4">
        <v>654.80999999999995</v>
      </c>
      <c r="C7" s="4">
        <v>1298.2</v>
      </c>
      <c r="D7" s="4">
        <v>835.01</v>
      </c>
      <c r="E7" s="4">
        <v>1100</v>
      </c>
      <c r="F7" s="4">
        <f t="shared" si="0"/>
        <v>3888.02</v>
      </c>
      <c r="G7" s="5">
        <f t="shared" si="1"/>
        <v>0.15947593066114082</v>
      </c>
    </row>
    <row r="8" spans="1:7" ht="15.75" thickBot="1" x14ac:dyDescent="0.3">
      <c r="A8" s="6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8">
        <f t="shared" si="1"/>
        <v>1</v>
      </c>
    </row>
    <row r="9" spans="1:7" ht="15.75" thickTop="1" x14ac:dyDescent="0.25"/>
  </sheetData>
  <sheetProtection algorithmName="SHA-512" hashValue="QMROe6pznx7Q80j4/somF0xZCh5zN/AYn9+Y+8pFnY98xmWBUCl+q2QxGIxGGDsZqgZQLkr+NYvyOB3ZxhGTCg==" saltValue="aGGs/OzUqdSZvXHnXonsxA==" spinCount="100000" sheet="1" objects="1" scenarios="1"/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G9"/>
  <sheetViews>
    <sheetView tabSelected="1"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7" ht="31.5" x14ac:dyDescent="0.6">
      <c r="A1" s="9" t="s">
        <v>0</v>
      </c>
      <c r="B1" s="9"/>
      <c r="C1" s="9"/>
      <c r="D1" s="9"/>
      <c r="E1" s="9"/>
      <c r="F1" s="9"/>
      <c r="G1" s="9"/>
    </row>
    <row r="3" spans="1:7" ht="30" customHeight="1" x14ac:dyDescent="0.25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2" t="s">
        <v>6</v>
      </c>
    </row>
    <row r="4" spans="1:7" x14ac:dyDescent="0.25">
      <c r="A4" s="3" t="s">
        <v>7</v>
      </c>
      <c r="B4" s="4">
        <v>1234.56</v>
      </c>
      <c r="C4" s="4">
        <v>1734</v>
      </c>
      <c r="D4" s="4">
        <v>980.1</v>
      </c>
      <c r="E4" s="4">
        <v>2002.02</v>
      </c>
      <c r="F4" s="4">
        <f>SUM(B4:E4)</f>
        <v>5950.68</v>
      </c>
      <c r="G4" s="5">
        <f>F4/$F$8</f>
        <v>0.24408059399556523</v>
      </c>
    </row>
    <row r="5" spans="1:7" x14ac:dyDescent="0.25">
      <c r="A5" s="3" t="s">
        <v>8</v>
      </c>
      <c r="B5" s="4">
        <v>890.2</v>
      </c>
      <c r="C5" s="4">
        <v>5420.12</v>
      </c>
      <c r="D5" s="4">
        <v>99.3</v>
      </c>
      <c r="E5" s="4">
        <v>6398</v>
      </c>
      <c r="F5" s="4">
        <f t="shared" ref="F5:F7" si="0">SUM(B5:E5)</f>
        <v>12807.619999999999</v>
      </c>
      <c r="G5" s="5">
        <f t="shared" ref="G5:G8" si="1">F5/$F$8</f>
        <v>0.52533349083961511</v>
      </c>
    </row>
    <row r="6" spans="1:7" x14ac:dyDescent="0.25">
      <c r="A6" s="3" t="s">
        <v>9</v>
      </c>
      <c r="B6" s="4">
        <v>75</v>
      </c>
      <c r="C6" s="4">
        <v>260.56</v>
      </c>
      <c r="D6" s="4">
        <v>489.33</v>
      </c>
      <c r="E6" s="4">
        <v>908.77</v>
      </c>
      <c r="F6" s="4">
        <f t="shared" si="0"/>
        <v>1733.6599999999999</v>
      </c>
      <c r="G6" s="5">
        <f t="shared" si="1"/>
        <v>7.1109984503678836E-2</v>
      </c>
    </row>
    <row r="7" spans="1:7" x14ac:dyDescent="0.25">
      <c r="A7" s="3" t="s">
        <v>10</v>
      </c>
      <c r="B7" s="4">
        <v>654.80999999999995</v>
      </c>
      <c r="C7" s="4">
        <v>1298.2</v>
      </c>
      <c r="D7" s="4">
        <v>835.01</v>
      </c>
      <c r="E7" s="4">
        <v>1100</v>
      </c>
      <c r="F7" s="4">
        <f t="shared" si="0"/>
        <v>3888.02</v>
      </c>
      <c r="G7" s="5">
        <f t="shared" si="1"/>
        <v>0.15947593066114082</v>
      </c>
    </row>
    <row r="8" spans="1:7" ht="15.75" thickBot="1" x14ac:dyDescent="0.3">
      <c r="A8" s="6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8">
        <f t="shared" si="1"/>
        <v>1</v>
      </c>
    </row>
    <row r="9" spans="1:7" ht="15.75" thickTop="1" x14ac:dyDescent="0.25"/>
  </sheetData>
  <mergeCells count="1">
    <mergeCell ref="A1:G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G9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7" ht="31.5" x14ac:dyDescent="0.6">
      <c r="A1" s="9" t="s">
        <v>0</v>
      </c>
      <c r="B1" s="9"/>
      <c r="C1" s="9"/>
      <c r="D1" s="9"/>
      <c r="E1" s="9"/>
      <c r="F1" s="9"/>
      <c r="G1" s="9"/>
    </row>
    <row r="3" spans="1:7" ht="30" customHeight="1" x14ac:dyDescent="0.25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2" t="s">
        <v>6</v>
      </c>
    </row>
    <row r="4" spans="1:7" x14ac:dyDescent="0.25">
      <c r="A4" s="3" t="s">
        <v>7</v>
      </c>
      <c r="B4" s="4">
        <v>1234.56</v>
      </c>
      <c r="C4" s="4">
        <v>1734</v>
      </c>
      <c r="D4" s="4">
        <v>980.1</v>
      </c>
      <c r="E4" s="4">
        <v>2002.02</v>
      </c>
      <c r="F4" s="4">
        <f>SUM(B4:E4)</f>
        <v>5950.68</v>
      </c>
      <c r="G4" s="5">
        <f>F4/$F$8</f>
        <v>0.24408059399556523</v>
      </c>
    </row>
    <row r="5" spans="1:7" x14ac:dyDescent="0.25">
      <c r="A5" s="3" t="s">
        <v>8</v>
      </c>
      <c r="B5" s="4">
        <v>890.2</v>
      </c>
      <c r="C5" s="4">
        <v>5420.12</v>
      </c>
      <c r="D5" s="4">
        <v>99.3</v>
      </c>
      <c r="E5" s="4">
        <v>6398</v>
      </c>
      <c r="F5" s="4">
        <f t="shared" ref="F5:F7" si="0">SUM(B5:E5)</f>
        <v>12807.619999999999</v>
      </c>
      <c r="G5" s="5">
        <f t="shared" ref="G5:G8" si="1">F5/$F$8</f>
        <v>0.52533349083961511</v>
      </c>
    </row>
    <row r="6" spans="1:7" x14ac:dyDescent="0.25">
      <c r="A6" s="3" t="s">
        <v>9</v>
      </c>
      <c r="B6" s="4">
        <v>75</v>
      </c>
      <c r="C6" s="4">
        <v>260.56</v>
      </c>
      <c r="D6" s="4">
        <v>489.33</v>
      </c>
      <c r="E6" s="4">
        <v>908.77</v>
      </c>
      <c r="F6" s="4">
        <f t="shared" si="0"/>
        <v>1733.6599999999999</v>
      </c>
      <c r="G6" s="5">
        <f t="shared" si="1"/>
        <v>7.1109984503678836E-2</v>
      </c>
    </row>
    <row r="7" spans="1:7" x14ac:dyDescent="0.25">
      <c r="A7" s="3" t="s">
        <v>10</v>
      </c>
      <c r="B7" s="4">
        <v>654.80999999999995</v>
      </c>
      <c r="C7" s="4">
        <v>1298.2</v>
      </c>
      <c r="D7" s="4">
        <v>835.01</v>
      </c>
      <c r="E7" s="4">
        <v>1100</v>
      </c>
      <c r="F7" s="4">
        <f t="shared" si="0"/>
        <v>3888.02</v>
      </c>
      <c r="G7" s="5">
        <f t="shared" si="1"/>
        <v>0.15947593066114082</v>
      </c>
    </row>
    <row r="8" spans="1:7" ht="15.75" thickBot="1" x14ac:dyDescent="0.3">
      <c r="A8" s="6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8">
        <f t="shared" si="1"/>
        <v>1</v>
      </c>
    </row>
    <row r="9" spans="1:7" ht="15.75" thickTop="1" x14ac:dyDescent="0.25"/>
  </sheetData>
  <sheetProtection algorithmName="SHA-512" hashValue="Wabem8hsEzXYSXqCFNfI5ieJuEFXdUKY6XkRWCNnAcHtJyg8bbIlORANEXrl5Rb6MOywxKmFwBbNQlu8HqqNfQ==" saltValue="qsBZShzCWBbqDoofRJe2yw==" spinCount="100000" sheet="1" objects="1" scenarios="1"/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9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7" ht="31.5" x14ac:dyDescent="0.6">
      <c r="A1" s="9" t="s">
        <v>0</v>
      </c>
      <c r="B1" s="9"/>
      <c r="C1" s="9"/>
      <c r="D1" s="9"/>
      <c r="E1" s="9"/>
      <c r="F1" s="9"/>
      <c r="G1" s="9"/>
    </row>
    <row r="3" spans="1:7" ht="30" customHeight="1" x14ac:dyDescent="0.25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2" t="s">
        <v>6</v>
      </c>
    </row>
    <row r="4" spans="1:7" x14ac:dyDescent="0.25">
      <c r="A4" s="3" t="s">
        <v>7</v>
      </c>
      <c r="B4" s="4">
        <v>1234.56</v>
      </c>
      <c r="C4" s="4">
        <v>1734</v>
      </c>
      <c r="D4" s="4">
        <v>980.1</v>
      </c>
      <c r="E4" s="4">
        <v>2002.02</v>
      </c>
      <c r="F4" s="4">
        <f>SUM(B4:E4)</f>
        <v>5950.68</v>
      </c>
      <c r="G4" s="5">
        <f>F4/$F$8</f>
        <v>0.24408059399556523</v>
      </c>
    </row>
    <row r="5" spans="1:7" x14ac:dyDescent="0.25">
      <c r="A5" s="3" t="s">
        <v>8</v>
      </c>
      <c r="B5" s="4">
        <v>890.2</v>
      </c>
      <c r="C5" s="4">
        <v>5420.12</v>
      </c>
      <c r="D5" s="4">
        <v>99.3</v>
      </c>
      <c r="E5" s="4">
        <v>6398</v>
      </c>
      <c r="F5" s="4">
        <f t="shared" ref="F5:F7" si="0">SUM(B5:E5)</f>
        <v>12807.619999999999</v>
      </c>
      <c r="G5" s="5">
        <f t="shared" ref="G5:G8" si="1">F5/$F$8</f>
        <v>0.52533349083961511</v>
      </c>
    </row>
    <row r="6" spans="1:7" x14ac:dyDescent="0.25">
      <c r="A6" s="3" t="s">
        <v>9</v>
      </c>
      <c r="B6" s="4">
        <v>75</v>
      </c>
      <c r="C6" s="4">
        <v>260.56</v>
      </c>
      <c r="D6" s="4">
        <v>489.33</v>
      </c>
      <c r="E6" s="4">
        <v>908.77</v>
      </c>
      <c r="F6" s="4">
        <f t="shared" si="0"/>
        <v>1733.6599999999999</v>
      </c>
      <c r="G6" s="5">
        <f t="shared" si="1"/>
        <v>7.1109984503678836E-2</v>
      </c>
    </row>
    <row r="7" spans="1:7" x14ac:dyDescent="0.25">
      <c r="A7" s="3" t="s">
        <v>10</v>
      </c>
      <c r="B7" s="4">
        <v>654.80999999999995</v>
      </c>
      <c r="C7" s="4">
        <v>1298.2</v>
      </c>
      <c r="D7" s="4">
        <v>835.01</v>
      </c>
      <c r="E7" s="4">
        <v>1100</v>
      </c>
      <c r="F7" s="4">
        <f t="shared" si="0"/>
        <v>3888.02</v>
      </c>
      <c r="G7" s="5">
        <f t="shared" si="1"/>
        <v>0.15947593066114082</v>
      </c>
    </row>
    <row r="8" spans="1:7" ht="15.75" thickBot="1" x14ac:dyDescent="0.3">
      <c r="A8" s="6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8">
        <f t="shared" si="1"/>
        <v>1</v>
      </c>
    </row>
    <row r="9" spans="1:7" ht="15.75" thickTop="1" x14ac:dyDescent="0.25"/>
  </sheetData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9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7" ht="31.5" x14ac:dyDescent="0.6">
      <c r="A1" s="9" t="s">
        <v>0</v>
      </c>
      <c r="B1" s="9"/>
      <c r="C1" s="9"/>
      <c r="D1" s="9"/>
      <c r="E1" s="9"/>
      <c r="F1" s="9"/>
      <c r="G1" s="9"/>
    </row>
    <row r="3" spans="1:7" ht="30" customHeight="1" x14ac:dyDescent="0.25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2" t="s">
        <v>6</v>
      </c>
    </row>
    <row r="4" spans="1:7" x14ac:dyDescent="0.25">
      <c r="A4" s="3" t="s">
        <v>7</v>
      </c>
      <c r="B4" s="4">
        <v>1234.56</v>
      </c>
      <c r="C4" s="4">
        <v>1734</v>
      </c>
      <c r="D4" s="4">
        <v>980.1</v>
      </c>
      <c r="E4" s="4">
        <v>2002.02</v>
      </c>
      <c r="F4" s="4">
        <f>SUM(B4:E4)</f>
        <v>5950.68</v>
      </c>
      <c r="G4" s="5">
        <f>F4/$F$8</f>
        <v>0.24408059399556523</v>
      </c>
    </row>
    <row r="5" spans="1:7" x14ac:dyDescent="0.25">
      <c r="A5" s="3" t="s">
        <v>8</v>
      </c>
      <c r="B5" s="4">
        <v>890.2</v>
      </c>
      <c r="C5" s="4">
        <v>5420.12</v>
      </c>
      <c r="D5" s="4">
        <v>99.3</v>
      </c>
      <c r="E5" s="4">
        <v>6398</v>
      </c>
      <c r="F5" s="4">
        <f t="shared" ref="F5:F7" si="0">SUM(B5:E5)</f>
        <v>12807.619999999999</v>
      </c>
      <c r="G5" s="5">
        <f t="shared" ref="G5:G8" si="1">F5/$F$8</f>
        <v>0.52533349083961511</v>
      </c>
    </row>
    <row r="6" spans="1:7" x14ac:dyDescent="0.25">
      <c r="A6" s="3" t="s">
        <v>9</v>
      </c>
      <c r="B6" s="4">
        <v>75</v>
      </c>
      <c r="C6" s="4">
        <v>260.56</v>
      </c>
      <c r="D6" s="4">
        <v>489.33</v>
      </c>
      <c r="E6" s="4">
        <v>908.77</v>
      </c>
      <c r="F6" s="4">
        <f t="shared" si="0"/>
        <v>1733.6599999999999</v>
      </c>
      <c r="G6" s="5">
        <f t="shared" si="1"/>
        <v>7.1109984503678836E-2</v>
      </c>
    </row>
    <row r="7" spans="1:7" x14ac:dyDescent="0.25">
      <c r="A7" s="3" t="s">
        <v>10</v>
      </c>
      <c r="B7" s="4">
        <v>654.80999999999995</v>
      </c>
      <c r="C7" s="4">
        <v>1298.2</v>
      </c>
      <c r="D7" s="4">
        <v>835.01</v>
      </c>
      <c r="E7" s="4">
        <v>1100</v>
      </c>
      <c r="F7" s="4">
        <f t="shared" si="0"/>
        <v>3888.02</v>
      </c>
      <c r="G7" s="5">
        <f t="shared" si="1"/>
        <v>0.15947593066114082</v>
      </c>
    </row>
    <row r="8" spans="1:7" ht="15.75" thickBot="1" x14ac:dyDescent="0.3">
      <c r="A8" s="6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8">
        <f t="shared" si="1"/>
        <v>1</v>
      </c>
    </row>
    <row r="9" spans="1:7" ht="15.75" thickTop="1" x14ac:dyDescent="0.25"/>
  </sheetData>
  <sheetProtection algorithmName="SHA-512" hashValue="CjkDnWWj4UsyabbW3GBfnSKdkcTuEkhLtpqEs8H5f2K82BmE16MbIeVujMCs6DOA2Mzvw007g7LCdrVIyilygA==" saltValue="BcLyHmjeYDRidNDijz8L5w==" spinCount="100000" sheet="1" objects="1" scenarios="1"/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G9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7" ht="31.5" x14ac:dyDescent="0.6">
      <c r="A1" s="9" t="s">
        <v>0</v>
      </c>
      <c r="B1" s="9"/>
      <c r="C1" s="9"/>
      <c r="D1" s="9"/>
      <c r="E1" s="9"/>
      <c r="F1" s="9"/>
      <c r="G1" s="9"/>
    </row>
    <row r="3" spans="1:7" ht="30" customHeight="1" x14ac:dyDescent="0.25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2" t="s">
        <v>6</v>
      </c>
    </row>
    <row r="4" spans="1:7" x14ac:dyDescent="0.25">
      <c r="A4" s="3" t="s">
        <v>7</v>
      </c>
      <c r="B4" s="4">
        <v>1234.56</v>
      </c>
      <c r="C4" s="4">
        <v>1734</v>
      </c>
      <c r="D4" s="4">
        <v>980.1</v>
      </c>
      <c r="E4" s="4">
        <v>2002.02</v>
      </c>
      <c r="F4" s="4">
        <f>SUM(B4:E4)</f>
        <v>5950.68</v>
      </c>
      <c r="G4" s="5">
        <f>F4/$F$8</f>
        <v>0.24408059399556523</v>
      </c>
    </row>
    <row r="5" spans="1:7" x14ac:dyDescent="0.25">
      <c r="A5" s="3" t="s">
        <v>8</v>
      </c>
      <c r="B5" s="4">
        <v>890.2</v>
      </c>
      <c r="C5" s="4">
        <v>5420.12</v>
      </c>
      <c r="D5" s="4">
        <v>99.3</v>
      </c>
      <c r="E5" s="4">
        <v>6398</v>
      </c>
      <c r="F5" s="4">
        <f t="shared" ref="F5:F7" si="0">SUM(B5:E5)</f>
        <v>12807.619999999999</v>
      </c>
      <c r="G5" s="5">
        <f t="shared" ref="G5:G8" si="1">F5/$F$8</f>
        <v>0.52533349083961511</v>
      </c>
    </row>
    <row r="6" spans="1:7" x14ac:dyDescent="0.25">
      <c r="A6" s="3" t="s">
        <v>9</v>
      </c>
      <c r="B6" s="4">
        <v>75</v>
      </c>
      <c r="C6" s="4">
        <v>260.56</v>
      </c>
      <c r="D6" s="4">
        <v>489.33</v>
      </c>
      <c r="E6" s="4">
        <v>908.77</v>
      </c>
      <c r="F6" s="4">
        <f t="shared" si="0"/>
        <v>1733.6599999999999</v>
      </c>
      <c r="G6" s="5">
        <f t="shared" si="1"/>
        <v>7.1109984503678836E-2</v>
      </c>
    </row>
    <row r="7" spans="1:7" x14ac:dyDescent="0.25">
      <c r="A7" s="3" t="s">
        <v>10</v>
      </c>
      <c r="B7" s="4">
        <v>654.80999999999995</v>
      </c>
      <c r="C7" s="4">
        <v>1298.2</v>
      </c>
      <c r="D7" s="4">
        <v>835.01</v>
      </c>
      <c r="E7" s="4">
        <v>1100</v>
      </c>
      <c r="F7" s="4">
        <f t="shared" si="0"/>
        <v>3888.02</v>
      </c>
      <c r="G7" s="5">
        <f t="shared" si="1"/>
        <v>0.15947593066114082</v>
      </c>
    </row>
    <row r="8" spans="1:7" ht="15.75" thickBot="1" x14ac:dyDescent="0.3">
      <c r="A8" s="6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8">
        <f t="shared" si="1"/>
        <v>1</v>
      </c>
    </row>
    <row r="9" spans="1:7" ht="15.75" thickTop="1" x14ac:dyDescent="0.25"/>
  </sheetData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00"/>
  </sheetPr>
  <dimension ref="A1:G9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7" ht="31.5" x14ac:dyDescent="0.6">
      <c r="A1" s="9" t="s">
        <v>0</v>
      </c>
      <c r="B1" s="9"/>
      <c r="C1" s="9"/>
      <c r="D1" s="9"/>
      <c r="E1" s="9"/>
      <c r="F1" s="9"/>
      <c r="G1" s="9"/>
    </row>
    <row r="3" spans="1:7" ht="30" customHeight="1" x14ac:dyDescent="0.25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2" t="s">
        <v>6</v>
      </c>
    </row>
    <row r="4" spans="1:7" x14ac:dyDescent="0.25">
      <c r="A4" s="3" t="s">
        <v>7</v>
      </c>
      <c r="B4" s="4">
        <v>1234.56</v>
      </c>
      <c r="C4" s="4">
        <v>1734</v>
      </c>
      <c r="D4" s="4">
        <v>980.1</v>
      </c>
      <c r="E4" s="4">
        <v>2002.02</v>
      </c>
      <c r="F4" s="4">
        <f>SUM(B4:E4)</f>
        <v>5950.68</v>
      </c>
      <c r="G4" s="5">
        <f>F4/$F$8</f>
        <v>0.24408059399556523</v>
      </c>
    </row>
    <row r="5" spans="1:7" x14ac:dyDescent="0.25">
      <c r="A5" s="3" t="s">
        <v>8</v>
      </c>
      <c r="B5" s="4">
        <v>890.2</v>
      </c>
      <c r="C5" s="4">
        <v>5420.12</v>
      </c>
      <c r="D5" s="4">
        <v>99.3</v>
      </c>
      <c r="E5" s="4">
        <v>6398</v>
      </c>
      <c r="F5" s="4">
        <f t="shared" ref="F5:F7" si="0">SUM(B5:E5)</f>
        <v>12807.619999999999</v>
      </c>
      <c r="G5" s="5">
        <f t="shared" ref="G5:G8" si="1">F5/$F$8</f>
        <v>0.52533349083961511</v>
      </c>
    </row>
    <row r="6" spans="1:7" x14ac:dyDescent="0.25">
      <c r="A6" s="3" t="s">
        <v>9</v>
      </c>
      <c r="B6" s="4">
        <v>75</v>
      </c>
      <c r="C6" s="4">
        <v>260.56</v>
      </c>
      <c r="D6" s="4">
        <v>489.33</v>
      </c>
      <c r="E6" s="4">
        <v>908.77</v>
      </c>
      <c r="F6" s="4">
        <f t="shared" si="0"/>
        <v>1733.6599999999999</v>
      </c>
      <c r="G6" s="5">
        <f t="shared" si="1"/>
        <v>7.1109984503678836E-2</v>
      </c>
    </row>
    <row r="7" spans="1:7" x14ac:dyDescent="0.25">
      <c r="A7" s="3" t="s">
        <v>10</v>
      </c>
      <c r="B7" s="4">
        <v>654.80999999999995</v>
      </c>
      <c r="C7" s="4">
        <v>1298.2</v>
      </c>
      <c r="D7" s="4">
        <v>835.01</v>
      </c>
      <c r="E7" s="4">
        <v>1100</v>
      </c>
      <c r="F7" s="4">
        <f t="shared" si="0"/>
        <v>3888.02</v>
      </c>
      <c r="G7" s="5">
        <f t="shared" si="1"/>
        <v>0.15947593066114082</v>
      </c>
    </row>
    <row r="8" spans="1:7" ht="15.75" thickBot="1" x14ac:dyDescent="0.3">
      <c r="A8" s="6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8">
        <f t="shared" si="1"/>
        <v>1</v>
      </c>
    </row>
    <row r="9" spans="1:7" ht="15.75" thickTop="1" x14ac:dyDescent="0.25"/>
  </sheetData>
  <sheetProtection algorithmName="SHA-512" hashValue="BtEBbahP86Ilpz974aJhljIo7anCLTL9ZZRHGKWYOMzsEfMwoyg5E9R6LstALlDB09enydWouncc1ZqeJcikJA==" saltValue="362fHFdO2UJerhMVtpdciw==" spinCount="100000" sheet="1" objects="1" scenarios="1"/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3" tint="0.39997558519241921"/>
  </sheetPr>
  <dimension ref="A1:G9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7" ht="31.5" x14ac:dyDescent="0.6">
      <c r="A1" s="9" t="s">
        <v>0</v>
      </c>
      <c r="B1" s="9"/>
      <c r="C1" s="9"/>
      <c r="D1" s="9"/>
      <c r="E1" s="9"/>
      <c r="F1" s="9"/>
      <c r="G1" s="9"/>
    </row>
    <row r="3" spans="1:7" ht="30" customHeight="1" x14ac:dyDescent="0.25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2" t="s">
        <v>6</v>
      </c>
    </row>
    <row r="4" spans="1:7" x14ac:dyDescent="0.25">
      <c r="A4" s="3" t="s">
        <v>7</v>
      </c>
      <c r="B4" s="4">
        <v>1234.56</v>
      </c>
      <c r="C4" s="4">
        <v>1734</v>
      </c>
      <c r="D4" s="4">
        <v>980.1</v>
      </c>
      <c r="E4" s="4">
        <v>2002.02</v>
      </c>
      <c r="F4" s="4">
        <f>SUM(B4:E4)</f>
        <v>5950.68</v>
      </c>
      <c r="G4" s="5">
        <f>F4/$F$8</f>
        <v>0.24408059399556523</v>
      </c>
    </row>
    <row r="5" spans="1:7" x14ac:dyDescent="0.25">
      <c r="A5" s="3" t="s">
        <v>8</v>
      </c>
      <c r="B5" s="4">
        <v>890.2</v>
      </c>
      <c r="C5" s="4">
        <v>5420.12</v>
      </c>
      <c r="D5" s="4">
        <v>99.3</v>
      </c>
      <c r="E5" s="4">
        <v>6398</v>
      </c>
      <c r="F5" s="4">
        <f t="shared" ref="F5:F7" si="0">SUM(B5:E5)</f>
        <v>12807.619999999999</v>
      </c>
      <c r="G5" s="5">
        <f t="shared" ref="G5:G8" si="1">F5/$F$8</f>
        <v>0.52533349083961511</v>
      </c>
    </row>
    <row r="6" spans="1:7" x14ac:dyDescent="0.25">
      <c r="A6" s="3" t="s">
        <v>9</v>
      </c>
      <c r="B6" s="4">
        <v>75</v>
      </c>
      <c r="C6" s="4">
        <v>260.56</v>
      </c>
      <c r="D6" s="4">
        <v>489.33</v>
      </c>
      <c r="E6" s="4">
        <v>908.77</v>
      </c>
      <c r="F6" s="4">
        <f t="shared" si="0"/>
        <v>1733.6599999999999</v>
      </c>
      <c r="G6" s="5">
        <f t="shared" si="1"/>
        <v>7.1109984503678836E-2</v>
      </c>
    </row>
    <row r="7" spans="1:7" x14ac:dyDescent="0.25">
      <c r="A7" s="3" t="s">
        <v>10</v>
      </c>
      <c r="B7" s="4">
        <v>654.80999999999995</v>
      </c>
      <c r="C7" s="4">
        <v>1298.2</v>
      </c>
      <c r="D7" s="4">
        <v>835.01</v>
      </c>
      <c r="E7" s="4">
        <v>1100</v>
      </c>
      <c r="F7" s="4">
        <f t="shared" si="0"/>
        <v>3888.02</v>
      </c>
      <c r="G7" s="5">
        <f t="shared" si="1"/>
        <v>0.15947593066114082</v>
      </c>
    </row>
    <row r="8" spans="1:7" ht="15.75" thickBot="1" x14ac:dyDescent="0.3">
      <c r="A8" s="6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8">
        <f t="shared" si="1"/>
        <v>1</v>
      </c>
    </row>
    <row r="9" spans="1:7" ht="15.75" thickTop="1" x14ac:dyDescent="0.25"/>
  </sheetData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3" tint="0.39997558519241921"/>
  </sheetPr>
  <dimension ref="A1:G9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7" ht="31.5" x14ac:dyDescent="0.6">
      <c r="A1" s="9" t="s">
        <v>0</v>
      </c>
      <c r="B1" s="9"/>
      <c r="C1" s="9"/>
      <c r="D1" s="9"/>
      <c r="E1" s="9"/>
      <c r="F1" s="9"/>
      <c r="G1" s="9"/>
    </row>
    <row r="3" spans="1:7" ht="30" customHeight="1" x14ac:dyDescent="0.25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2" t="s">
        <v>6</v>
      </c>
    </row>
    <row r="4" spans="1:7" x14ac:dyDescent="0.25">
      <c r="A4" s="3" t="s">
        <v>7</v>
      </c>
      <c r="B4" s="4">
        <v>1234.56</v>
      </c>
      <c r="C4" s="4">
        <v>1734</v>
      </c>
      <c r="D4" s="4">
        <v>980.1</v>
      </c>
      <c r="E4" s="4">
        <v>2002.02</v>
      </c>
      <c r="F4" s="4">
        <f>SUM(B4:E4)</f>
        <v>5950.68</v>
      </c>
      <c r="G4" s="5">
        <f>F4/$F$8</f>
        <v>0.24408059399556523</v>
      </c>
    </row>
    <row r="5" spans="1:7" x14ac:dyDescent="0.25">
      <c r="A5" s="3" t="s">
        <v>8</v>
      </c>
      <c r="B5" s="4">
        <v>890.2</v>
      </c>
      <c r="C5" s="4">
        <v>5420.12</v>
      </c>
      <c r="D5" s="4">
        <v>99.3</v>
      </c>
      <c r="E5" s="4">
        <v>6398</v>
      </c>
      <c r="F5" s="4">
        <f t="shared" ref="F5:F7" si="0">SUM(B5:E5)</f>
        <v>12807.619999999999</v>
      </c>
      <c r="G5" s="5">
        <f t="shared" ref="G5:G8" si="1">F5/$F$8</f>
        <v>0.52533349083961511</v>
      </c>
    </row>
    <row r="6" spans="1:7" x14ac:dyDescent="0.25">
      <c r="A6" s="3" t="s">
        <v>9</v>
      </c>
      <c r="B6" s="4">
        <v>75</v>
      </c>
      <c r="C6" s="4">
        <v>260.56</v>
      </c>
      <c r="D6" s="4">
        <v>489.33</v>
      </c>
      <c r="E6" s="4">
        <v>908.77</v>
      </c>
      <c r="F6" s="4">
        <f t="shared" si="0"/>
        <v>1733.6599999999999</v>
      </c>
      <c r="G6" s="5">
        <f t="shared" si="1"/>
        <v>7.1109984503678836E-2</v>
      </c>
    </row>
    <row r="7" spans="1:7" x14ac:dyDescent="0.25">
      <c r="A7" s="3" t="s">
        <v>10</v>
      </c>
      <c r="B7" s="4">
        <v>654.80999999999995</v>
      </c>
      <c r="C7" s="4">
        <v>1298.2</v>
      </c>
      <c r="D7" s="4">
        <v>835.01</v>
      </c>
      <c r="E7" s="4">
        <v>1100</v>
      </c>
      <c r="F7" s="4">
        <f t="shared" si="0"/>
        <v>3888.02</v>
      </c>
      <c r="G7" s="5">
        <f t="shared" si="1"/>
        <v>0.15947593066114082</v>
      </c>
    </row>
    <row r="8" spans="1:7" ht="15.75" thickBot="1" x14ac:dyDescent="0.3">
      <c r="A8" s="6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8">
        <f t="shared" si="1"/>
        <v>1</v>
      </c>
    </row>
    <row r="9" spans="1:7" ht="15.75" thickTop="1" x14ac:dyDescent="0.25"/>
  </sheetData>
  <sheetProtection algorithmName="SHA-512" hashValue="lQaQCv0QzHzu6s6J/xs8y0czMeNgwJHMO2JN1/QX17cRj17I4250uaafLfIxfNfgegpnqgK1FlI0QmFa6YenvQ==" saltValue="4VJ4+x8H42auKVBHRVt8bA==" spinCount="100000" sheet="1" objects="1" scenarios="1"/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Diagramme</vt:lpstr>
      </vt:variant>
      <vt:variant>
        <vt:i4>1</vt:i4>
      </vt:variant>
    </vt:vector>
  </HeadingPairs>
  <TitlesOfParts>
    <vt:vector size="18" baseType="lpstr">
      <vt:lpstr>Basis</vt:lpstr>
      <vt:lpstr>Säulendiagramm 6.1.1</vt:lpstr>
      <vt:lpstr>Säulendiagramm 6.1.1 fertig</vt:lpstr>
      <vt:lpstr>Diagrammtyp ändern 6.1.3</vt:lpstr>
      <vt:lpstr>Diagrammtyp ändern fertig</vt:lpstr>
      <vt:lpstr>Diagramm 6.1.4</vt:lpstr>
      <vt:lpstr>Diagramm 6.1.4 fertig</vt:lpstr>
      <vt:lpstr>Diagramm 6.2.1</vt:lpstr>
      <vt:lpstr>Diagramm 6.2.1 fertig</vt:lpstr>
      <vt:lpstr>Diagramm 6.2.2</vt:lpstr>
      <vt:lpstr>Diagramm 6.2.2 fertig</vt:lpstr>
      <vt:lpstr>Diagramm 6.2.3</vt:lpstr>
      <vt:lpstr>Diagramm 6.2.3 fertig</vt:lpstr>
      <vt:lpstr>Diagramm 6.2.4</vt:lpstr>
      <vt:lpstr>Diagramm 6.2.4 fertig</vt:lpstr>
      <vt:lpstr>Diagramm 6.2.5</vt:lpstr>
      <vt:lpstr>Diagramm 6.2.5 fertig</vt:lpstr>
      <vt:lpstr>3D-Säulen fertig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2018-03-19T14:31:06Z</dcterms:created>
  <dcterms:modified xsi:type="dcterms:W3CDTF">2019-04-25T08:38:06Z</dcterms:modified>
</cp:coreProperties>
</file>