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F84FFDF6-270F-4B67-99AB-57223BD1DE01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Daten zu Ü10" sheetId="1" r:id="rId1"/>
    <sheet name="Basis zu Ü10" sheetId="2" r:id="rId2"/>
    <sheet name="Übung 10 fertig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G8" i="1" l="1"/>
  <c r="G6" i="1"/>
  <c r="G4" i="1"/>
  <c r="G7" i="1"/>
  <c r="G9" i="1"/>
  <c r="G5" i="1"/>
  <c r="G10" i="1" l="1"/>
</calcChain>
</file>

<file path=xl/sharedStrings.xml><?xml version="1.0" encoding="utf-8"?>
<sst xmlns="http://schemas.openxmlformats.org/spreadsheetml/2006/main" count="15" uniqueCount="15">
  <si>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</si>
  <si>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</si>
  <si>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</si>
  <si>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</si>
  <si>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</si>
  <si>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</si>
  <si>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</si>
  <si>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</si>
  <si>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</si>
  <si>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</si>
  <si>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</si>
  <si>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</si>
  <si>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</si>
  <si>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</si>
  <si>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 xml:space="preserve">Monatsbericht Oktober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</si>
</sst>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,##0\ &quot;Stk&quot;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  <xf numFmtId="164" fontId="5" fillId="0" borderId="2" xfId="2" applyFont="1" applyBorder="1"/>
    <xf numFmtId="166" fontId="5" fillId="0" borderId="2" xfId="1" applyNumberFormat="1" applyFont="1" applyBorder="1"/>
    <xf numFmtId="0" fontId="0" fillId="0" borderId="3" xfId="0" applyBorder="1"/>
    <xf numFmtId="165" fontId="0" fillId="0" borderId="3" xfId="0" applyNumberFormat="1" applyBorder="1"/>
    <xf numFmtId="164" fontId="5" fillId="0" borderId="3" xfId="2" applyFont="1" applyBorder="1"/>
    <xf numFmtId="166" fontId="5" fillId="0" borderId="3" xfId="1" applyNumberFormat="1" applyFont="1" applyBorder="1"/>
    <xf numFmtId="0" fontId="0" fillId="0" borderId="4" xfId="0" applyBorder="1"/>
    <xf numFmtId="165" fontId="0" fillId="0" borderId="4" xfId="0" applyNumberFormat="1" applyBorder="1"/>
    <xf numFmtId="164" fontId="5" fillId="0" borderId="4" xfId="2" applyFont="1" applyBorder="1"/>
    <xf numFmtId="166" fontId="0" fillId="0" borderId="4" xfId="0" applyNumberFormat="1" applyBorder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'Daten zu Ü10'!$C$3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581-409E-9E16-30FF6AE49C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581-409E-9E16-30FF6AE49C1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581-409E-9E16-30FF6AE49C1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581-409E-9E16-30FF6AE49C1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581-409E-9E16-30FF6AE49C1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581-409E-9E16-30FF6AE49C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'Daten zu Ü10'!$A$4:$A$9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'Daten zu Ü10'!$C$4:$C$9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81-409E-9E16-30FF6AE49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Verkaufszahlen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DDE-4824-8EAC-6AAF4B57D7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DDE-4824-8EAC-6AAF4B57D7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DDE-4824-8EAC-6AAF4B57D7D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DDE-4824-8EAC-6AAF4B57D7D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DDE-4824-8EAC-6AAF4B57D7D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DDE-4824-8EAC-6AAF4B57D7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Rennrad GIRO</c:v>
              </c:pt>
              <c:pt idx="1">
                <c:v>Rennrad MONZA</c:v>
              </c:pt>
              <c:pt idx="2">
                <c:v>Herren Tourenrad</c:v>
              </c:pt>
              <c:pt idx="3">
                <c:v>21-Gang Jugendrad</c:v>
              </c:pt>
              <c:pt idx="4">
                <c:v>Knabensportrad</c:v>
              </c:pt>
              <c:pt idx="5">
                <c:v>Damenrad "L"</c:v>
              </c:pt>
            </c:strLit>
          </c:cat>
          <c:val>
            <c:numLit>
              <c:formatCode>General</c:formatCode>
              <c:ptCount val="6"/>
              <c:pt idx="0">
                <c:v>195</c:v>
              </c:pt>
              <c:pt idx="1">
                <c:v>130</c:v>
              </c:pt>
              <c:pt idx="2">
                <c:v>170</c:v>
              </c:pt>
              <c:pt idx="3">
                <c:v>80</c:v>
              </c:pt>
              <c:pt idx="4">
                <c:v>160</c:v>
              </c:pt>
              <c:pt idx="5">
                <c:v>400</c:v>
              </c:pt>
            </c:numLit>
          </c:val>
          <c:extLst>
            <c:ext xmlns:c16="http://schemas.microsoft.com/office/drawing/2014/chart" uri="{C3380CC4-5D6E-409C-BE32-E72D297353CC}">
              <c16:uniqueId val="{0000000C-ADDE-4824-8EAC-6AAF4B57D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2">
                <a:lumMod val="0"/>
                <a:lumOff val="100000"/>
              </a:schemeClr>
            </a:gs>
            <a:gs pos="35000">
              <a:schemeClr val="accent2">
                <a:lumMod val="0"/>
                <a:lumOff val="100000"/>
              </a:schemeClr>
            </a:gs>
            <a:gs pos="100000">
              <a:schemeClr val="accent2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1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1" workbookViewId="0" zoomToFit="1"/>
  </sheetViews>
  <sheetProtection algorithmName="SHA-512" hashValue="L7zEVjZtWucIAiBV7+UgIXeyk9j0a5qmHzfccSPn/iuVU0pbHJGjJaX8PNhykQ8RS2JLxtwmaJ3TxZKCm7jpyw==" saltValue="EdxwOjvlWFrCNy1FEz4DBg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customWidth="1"/>
    <col min="2" max="2" width="16.7109375" customWidth="1"/>
    <col min="3" max="3" width="13.7109375" customWidth="1"/>
    <col min="4" max="6" width="12.7109375" customWidth="1"/>
    <col min="7" max="7" width="9.7109375" customWidth="1"/>
  </cols>
  <sheetData>
    <row r="1" spans="1:7" ht="26.25" x14ac:dyDescent="0.4">
      <c r="A1" s="15" t="s">
        <v>14</v>
      </c>
      <c r="B1" s="15"/>
      <c r="C1" s="15"/>
    </row>
    <row r="2" spans="1:7" ht="15.75" thickBot="1" x14ac:dyDescent="0.3"/>
    <row r="3" spans="1:7" ht="26.2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245</v>
      </c>
      <c r="C4" s="4">
        <v>195</v>
      </c>
      <c r="D4" s="4">
        <f t="shared" ref="D4:D9" si="0">B4-C4</f>
        <v>50</v>
      </c>
      <c r="E4" s="5">
        <v>1100</v>
      </c>
      <c r="F4" s="5">
        <f t="shared" ref="F4:F9" si="1">C4*E4</f>
        <v>214500</v>
      </c>
      <c r="G4" s="6">
        <f t="shared" ref="G4:G9" si="2">F4/$F$10</f>
        <v>0.28601144045761828</v>
      </c>
    </row>
    <row r="5" spans="1:7" x14ac:dyDescent="0.25">
      <c r="A5" s="3" t="s">
        <v>8</v>
      </c>
      <c r="B5" s="4">
        <v>190</v>
      </c>
      <c r="C5" s="4">
        <v>130</v>
      </c>
      <c r="D5" s="4">
        <f t="shared" si="0"/>
        <v>60</v>
      </c>
      <c r="E5" s="5">
        <v>1230</v>
      </c>
      <c r="F5" s="5">
        <f t="shared" si="1"/>
        <v>159900</v>
      </c>
      <c r="G5" s="6">
        <f t="shared" si="2"/>
        <v>0.21320852834113366</v>
      </c>
    </row>
    <row r="6" spans="1:7" x14ac:dyDescent="0.25">
      <c r="A6" s="3" t="s">
        <v>9</v>
      </c>
      <c r="B6" s="4">
        <v>240</v>
      </c>
      <c r="C6" s="4">
        <v>170</v>
      </c>
      <c r="D6" s="4">
        <f t="shared" si="0"/>
        <v>70</v>
      </c>
      <c r="E6" s="5">
        <v>645</v>
      </c>
      <c r="F6" s="5">
        <f t="shared" si="1"/>
        <v>109650</v>
      </c>
      <c r="G6" s="6">
        <f t="shared" si="2"/>
        <v>0.14620584823392935</v>
      </c>
    </row>
    <row r="7" spans="1:7" x14ac:dyDescent="0.25">
      <c r="A7" s="3" t="s">
        <v>10</v>
      </c>
      <c r="B7" s="4">
        <v>160</v>
      </c>
      <c r="C7" s="4">
        <v>80</v>
      </c>
      <c r="D7" s="4">
        <f t="shared" si="0"/>
        <v>80</v>
      </c>
      <c r="E7" s="5">
        <v>190</v>
      </c>
      <c r="F7" s="5">
        <f t="shared" si="1"/>
        <v>15200</v>
      </c>
      <c r="G7" s="6">
        <f t="shared" si="2"/>
        <v>2.0267477365761299E-2</v>
      </c>
    </row>
    <row r="8" spans="1:7" x14ac:dyDescent="0.25">
      <c r="A8" s="3" t="s">
        <v>11</v>
      </c>
      <c r="B8" s="4">
        <v>250</v>
      </c>
      <c r="C8" s="4">
        <v>160</v>
      </c>
      <c r="D8" s="4">
        <f t="shared" si="0"/>
        <v>90</v>
      </c>
      <c r="E8" s="5">
        <v>167</v>
      </c>
      <c r="F8" s="5">
        <f t="shared" si="1"/>
        <v>26720</v>
      </c>
      <c r="G8" s="6">
        <f t="shared" si="2"/>
        <v>3.5628091790338282E-2</v>
      </c>
    </row>
    <row r="9" spans="1:7" ht="15.75" thickBot="1" x14ac:dyDescent="0.3">
      <c r="A9" s="7" t="s">
        <v>12</v>
      </c>
      <c r="B9" s="8">
        <v>400</v>
      </c>
      <c r="C9" s="8">
        <v>400</v>
      </c>
      <c r="D9" s="8">
        <f t="shared" si="0"/>
        <v>0</v>
      </c>
      <c r="E9" s="9">
        <v>560</v>
      </c>
      <c r="F9" s="9">
        <f t="shared" si="1"/>
        <v>224000</v>
      </c>
      <c r="G9" s="10">
        <f t="shared" si="2"/>
        <v>0.29867861381121913</v>
      </c>
    </row>
    <row r="10" spans="1:7" ht="15.75" thickBot="1" x14ac:dyDescent="0.3">
      <c r="A10" s="11" t="s">
        <v>13</v>
      </c>
      <c r="B10" s="12">
        <f t="shared" ref="B10:G10" si="3">SUM(B4:B9)</f>
        <v>1485</v>
      </c>
      <c r="C10" s="12">
        <f t="shared" si="3"/>
        <v>1135</v>
      </c>
      <c r="D10" s="12">
        <f t="shared" si="3"/>
        <v>350</v>
      </c>
      <c r="E10" s="13">
        <f t="shared" si="3"/>
        <v>3892</v>
      </c>
      <c r="F10" s="13">
        <f t="shared" si="3"/>
        <v>749970</v>
      </c>
      <c r="G10" s="14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Daten zu Ü10</vt:lpstr>
      <vt:lpstr>Basis zu Ü10</vt:lpstr>
      <vt:lpstr>Übung 10 fertig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2018-03-19T16:54:12Z</dcterms:created>
  <dcterms:modified xsi:type="dcterms:W3CDTF">2019-04-24T13:32:56Z</dcterms:modified>
</cp:coreProperties>
</file>