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Arbeitsdateien Excel 2019-6.0\"/>
    </mc:Choice>
  </mc:AlternateContent>
  <xr:revisionPtr revIDLastSave="0" documentId="13_ncr:1_{C9467297-4927-4852-BF1E-75D3D7271A5C}" xr6:coauthVersionLast="43" xr6:coauthVersionMax="43" xr10:uidLastSave="{00000000-0000-0000-0000-000000000000}"/>
  <bookViews>
    <workbookView xWindow="6360" yWindow="1230" windowWidth="23295" windowHeight="12705" tabRatio="795" xr2:uid="{00000000-000D-0000-FFFF-FFFF00000000}"/>
  </bookViews>
  <sheets>
    <sheet name="Tabelle1" sheetId="1" r:id="rId1"/>
    <sheet name="Formeln mit Zahlen 4.1.3 " sheetId="2" r:id="rId2"/>
    <sheet name="Formeln mit Zahlen fertig" sheetId="3" r:id="rId3"/>
    <sheet name="Formeln mit Bezügen 4.1.3" sheetId="4" r:id="rId4"/>
    <sheet name="Formeln mit Bezügen fertig" sheetId="5" r:id="rId5"/>
    <sheet name="verschiedene Bezüge 4.1.5" sheetId="6" r:id="rId6"/>
    <sheet name="verschiedene Bezüge fertig" sheetId="7" r:id="rId7"/>
    <sheet name="Jänner" sheetId="10" r:id="rId8"/>
    <sheet name="Februar" sheetId="11" r:id="rId9"/>
    <sheet name="März" sheetId="12" r:id="rId10"/>
    <sheet name="1.Quartal Formel" sheetId="13" r:id="rId11"/>
    <sheet name="1.Quartal (LÖ)" sheetId="14" r:id="rId12"/>
    <sheet name="Funktionen 4.2.1" sheetId="8" r:id="rId13"/>
    <sheet name="Funktionen fertig" sheetId="9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4" l="1"/>
  <c r="B4" i="14"/>
  <c r="C3" i="14"/>
  <c r="B3" i="14"/>
  <c r="C2" i="14"/>
  <c r="B2" i="14"/>
  <c r="B11" i="9" l="1"/>
  <c r="B10" i="9"/>
  <c r="B9" i="9"/>
  <c r="B8" i="9"/>
  <c r="B7" i="9"/>
  <c r="B6" i="9"/>
  <c r="B14" i="9" s="1"/>
  <c r="E4" i="7"/>
  <c r="D4" i="7"/>
  <c r="E3" i="7"/>
  <c r="D3" i="7"/>
  <c r="E2" i="7"/>
  <c r="D2" i="7"/>
  <c r="E7" i="5"/>
  <c r="E6" i="5"/>
  <c r="E5" i="5"/>
  <c r="E4" i="5"/>
  <c r="C7" i="3"/>
  <c r="C6" i="3"/>
  <c r="C5" i="3"/>
  <c r="C4" i="3"/>
  <c r="B12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 Team</author>
  </authors>
  <commentList>
    <comment ref="C4" authorId="0" shapeId="0" xr:uid="{00000000-0006-0000-0200-000001000000}">
      <text>
        <r>
          <rPr>
            <sz val="9"/>
            <color indexed="81"/>
            <rFont val="Tahoma"/>
            <family val="2"/>
          </rPr>
          <t>Addition:          =10+2</t>
        </r>
      </text>
    </comment>
    <comment ref="C5" authorId="0" shapeId="0" xr:uid="{00000000-0006-0000-0200-000002000000}">
      <text>
        <r>
          <rPr>
            <sz val="9"/>
            <color indexed="81"/>
            <rFont val="Tahoma"/>
            <family val="2"/>
          </rPr>
          <t xml:space="preserve">Subtrakion:       =10-2
</t>
        </r>
      </text>
    </comment>
    <comment ref="C6" authorId="0" shapeId="0" xr:uid="{00000000-0006-0000-0200-000003000000}">
      <text>
        <r>
          <rPr>
            <sz val="9"/>
            <color indexed="81"/>
            <rFont val="Tahoma"/>
            <family val="2"/>
          </rPr>
          <t xml:space="preserve">Multiplikation:    =10*2
</t>
        </r>
      </text>
    </comment>
    <comment ref="C7" authorId="0" shapeId="0" xr:uid="{00000000-0006-0000-0200-000004000000}">
      <text>
        <r>
          <rPr>
            <sz val="9"/>
            <color indexed="81"/>
            <rFont val="Tahoma"/>
            <family val="2"/>
          </rPr>
          <t xml:space="preserve">Division:            =10/2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 Team</author>
  </authors>
  <commentList>
    <comment ref="E4" authorId="0" shapeId="0" xr:uid="{00000000-0006-0000-0400-000001000000}">
      <text>
        <r>
          <rPr>
            <sz val="9"/>
            <color indexed="81"/>
            <rFont val="Tahoma"/>
            <family val="2"/>
          </rPr>
          <t>Addition:          =A4+B4</t>
        </r>
      </text>
    </comment>
    <comment ref="E5" authorId="0" shapeId="0" xr:uid="{00000000-0006-0000-0400-000002000000}">
      <text>
        <r>
          <rPr>
            <sz val="9"/>
            <color indexed="81"/>
            <rFont val="Tahoma"/>
            <family val="2"/>
          </rPr>
          <t xml:space="preserve">Subtraktion:      =A5-B5
</t>
        </r>
      </text>
    </comment>
    <comment ref="E6" authorId="0" shapeId="0" xr:uid="{00000000-0006-0000-0400-000003000000}">
      <text>
        <r>
          <rPr>
            <sz val="9"/>
            <color indexed="81"/>
            <rFont val="Tahoma"/>
            <family val="2"/>
          </rPr>
          <t xml:space="preserve">Multiplikation:    =A6*B6
</t>
        </r>
      </text>
    </comment>
    <comment ref="E7" authorId="0" shapeId="0" xr:uid="{00000000-0006-0000-0400-000004000000}">
      <text>
        <r>
          <rPr>
            <sz val="9"/>
            <color indexed="81"/>
            <rFont val="Tahoma"/>
            <family val="2"/>
          </rPr>
          <t xml:space="preserve">Division:            =A7/B7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B2" authorId="0" shapeId="0" xr:uid="{E5F7C22B-2390-4751-8237-A3739BEF12A0}">
      <text>
        <r>
          <rPr>
            <sz val="9"/>
            <color indexed="81"/>
            <rFont val="Tahoma"/>
            <charset val="1"/>
          </rPr>
          <t xml:space="preserve">
</t>
        </r>
        <r>
          <rPr>
            <b/>
            <sz val="9"/>
            <color indexed="81"/>
            <rFont val="Tahoma"/>
            <family val="2"/>
          </rPr>
          <t>Schrittfolge</t>
        </r>
        <r>
          <rPr>
            <sz val="9"/>
            <color indexed="81"/>
            <rFont val="Tahoma"/>
            <charset val="1"/>
          </rPr>
          <t xml:space="preserve">
  1) </t>
        </r>
        <r>
          <rPr>
            <sz val="9"/>
            <color indexed="81"/>
            <rFont val="Keyboard"/>
          </rPr>
          <t>(=)</t>
        </r>
        <r>
          <rPr>
            <sz val="9"/>
            <color indexed="81"/>
            <rFont val="Tahoma"/>
            <charset val="1"/>
          </rPr>
          <t xml:space="preserve">-Taste
  2) Tabelle Jänner auswählten
  3) Zelle B2 auswählte
  4) </t>
        </r>
        <r>
          <rPr>
            <sz val="9"/>
            <color indexed="81"/>
            <rFont val="Keyboard"/>
          </rPr>
          <t>(+)</t>
        </r>
        <r>
          <rPr>
            <sz val="9"/>
            <color indexed="81"/>
            <rFont val="Tahoma"/>
            <charset val="1"/>
          </rPr>
          <t xml:space="preserve">-Taste
  5) Tabelle Februar auswählen
  6) Zelle B2 auswählen
  7) </t>
        </r>
        <r>
          <rPr>
            <sz val="9"/>
            <color indexed="81"/>
            <rFont val="Keyboard"/>
          </rPr>
          <t>(+)</t>
        </r>
        <r>
          <rPr>
            <sz val="9"/>
            <color indexed="81"/>
            <rFont val="Tahoma"/>
            <charset val="1"/>
          </rPr>
          <t xml:space="preserve">-Taste
  8) Tabelle Februar auswählen
  9) Zelle B2 auswählen
10) </t>
        </r>
        <r>
          <rPr>
            <sz val="9"/>
            <color indexed="81"/>
            <rFont val="Keyboard"/>
          </rPr>
          <t>(¢)</t>
        </r>
        <r>
          <rPr>
            <sz val="9"/>
            <color indexed="81"/>
            <rFont val="Tahoma"/>
            <family val="2"/>
          </rPr>
          <t xml:space="preserve"> Taste</t>
        </r>
        <r>
          <rPr>
            <sz val="9"/>
            <color indexed="81"/>
            <rFont val="Tahoma"/>
            <charset val="1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Ergebnis
</t>
        </r>
        <r>
          <rPr>
            <sz val="9"/>
            <color indexed="81"/>
            <rFont val="Tahoma"/>
            <charset val="1"/>
          </rPr>
          <t xml:space="preserve">
=Jänner!C2+Februar!C2+März!C2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B6" authorId="0" shapeId="0" xr:uid="{00000000-0006-0000-0800-000001000000}">
      <text>
        <r>
          <rPr>
            <sz val="9"/>
            <color indexed="81"/>
            <rFont val="Tahoma"/>
            <family val="2"/>
          </rPr>
          <t>=SUMME(B2:H2)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7" authorId="0" shapeId="0" xr:uid="{00000000-0006-0000-0800-000002000000}">
      <text>
        <r>
          <rPr>
            <sz val="9"/>
            <color indexed="81"/>
            <rFont val="Tahoma"/>
            <family val="2"/>
          </rPr>
          <t>=ANZAHL(B2:H2)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8" authorId="0" shapeId="0" xr:uid="{00000000-0006-0000-0800-000003000000}">
      <text>
        <r>
          <rPr>
            <sz val="9"/>
            <color indexed="81"/>
            <rFont val="Tahoma"/>
            <family val="2"/>
          </rPr>
          <t>=ANZAHL2(B2:H2)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9" authorId="0" shapeId="0" xr:uid="{00000000-0006-0000-0800-000004000000}">
      <text>
        <r>
          <rPr>
            <sz val="9"/>
            <color indexed="81"/>
            <rFont val="Tahoma"/>
            <family val="2"/>
          </rPr>
          <t>=MITTELWERT(B2:H2)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0" authorId="0" shapeId="0" xr:uid="{00000000-0006-0000-0800-000005000000}">
      <text>
        <r>
          <rPr>
            <sz val="9"/>
            <color indexed="81"/>
            <rFont val="Tahoma"/>
            <family val="2"/>
          </rPr>
          <t>=MAX(B2:H2)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1" authorId="0" shapeId="0" xr:uid="{00000000-0006-0000-0800-000006000000}">
      <text>
        <r>
          <rPr>
            <sz val="9"/>
            <color indexed="81"/>
            <rFont val="Tahoma"/>
            <family val="2"/>
          </rPr>
          <t>=MIN(B2:H2)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2" authorId="0" shapeId="0" xr:uid="{00000000-0006-0000-0800-000007000000}">
      <text>
        <r>
          <rPr>
            <sz val="9"/>
            <color indexed="81"/>
            <rFont val="Tahoma"/>
            <family val="2"/>
          </rPr>
          <t>=RUNDEN(B6;0)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4" authorId="0" shapeId="0" xr:uid="{00000000-0006-0000-0800-000008000000}">
      <text>
        <r>
          <rPr>
            <sz val="9"/>
            <color indexed="81"/>
            <rFont val="Tahoma"/>
            <family val="2"/>
          </rPr>
          <t>=WENN(B6&gt;10000;100;0)</t>
        </r>
      </text>
    </comment>
  </commentList>
</comments>
</file>

<file path=xl/sharedStrings.xml><?xml version="1.0" encoding="utf-8"?>
<sst xmlns="http://schemas.openxmlformats.org/spreadsheetml/2006/main" count="129" uniqueCount="45">
  <si>
    <r>
      <t xml:space="preserve">Mit </t>
    </r>
    <r>
      <rPr>
        <b/>
        <i/>
        <sz val="12"/>
        <color indexed="10"/>
        <rFont val="Calibri"/>
        <family val="2"/>
        <scheme val="minor"/>
      </rPr>
      <t>arithmetischen</t>
    </r>
    <r>
      <rPr>
        <b/>
        <i/>
        <sz val="12"/>
        <rFont val="Calibri"/>
        <family val="2"/>
        <scheme val="minor"/>
      </rPr>
      <t xml:space="preserve"> Operatoren </t>
    </r>
  </si>
  <si>
    <t>Berechnung</t>
  </si>
  <si>
    <t>Operator</t>
  </si>
  <si>
    <t>Ergebnis</t>
  </si>
  <si>
    <t>Addition</t>
  </si>
  <si>
    <t xml:space="preserve"> +</t>
  </si>
  <si>
    <t>Subtraktion</t>
  </si>
  <si>
    <t xml:space="preserve"> -</t>
  </si>
  <si>
    <t>Multiplikation</t>
  </si>
  <si>
    <t xml:space="preserve"> *</t>
  </si>
  <si>
    <t>Division</t>
  </si>
  <si>
    <t xml:space="preserve"> /</t>
  </si>
  <si>
    <t>Zahl 1</t>
  </si>
  <si>
    <t>Zahl 2</t>
  </si>
  <si>
    <t>Menge</t>
  </si>
  <si>
    <t>Ware</t>
  </si>
  <si>
    <t>Einzelpreis</t>
  </si>
  <si>
    <t>gesamt netto</t>
  </si>
  <si>
    <t>Umsatzsteuer</t>
  </si>
  <si>
    <t>Kugelschreiber</t>
  </si>
  <si>
    <t>Bleistift</t>
  </si>
  <si>
    <t>Radiergummi</t>
  </si>
  <si>
    <t>Umsatzsteuersatz</t>
  </si>
  <si>
    <t>Montag</t>
  </si>
  <si>
    <t>Dienstag</t>
  </si>
  <si>
    <t>Mittwoch</t>
  </si>
  <si>
    <t>Donnerstag</t>
  </si>
  <si>
    <t>Freitag</t>
  </si>
  <si>
    <t>Samstag</t>
  </si>
  <si>
    <t>Sonntag</t>
  </si>
  <si>
    <t>Umsatz</t>
  </si>
  <si>
    <t>geschlossen</t>
  </si>
  <si>
    <t>SUMME</t>
  </si>
  <si>
    <t>ANZAHL</t>
  </si>
  <si>
    <t>ANZAHL2</t>
  </si>
  <si>
    <t>MITTELWERT</t>
  </si>
  <si>
    <t>MAX(IMUM)</t>
  </si>
  <si>
    <t>MIN(IMUM)</t>
  </si>
  <si>
    <t>RUNDEN</t>
  </si>
  <si>
    <t>WENN</t>
  </si>
  <si>
    <t>Getränke</t>
  </si>
  <si>
    <t>Backwaren</t>
  </si>
  <si>
    <t>Filiale Wien</t>
  </si>
  <si>
    <t>Filiale St.Pölten</t>
  </si>
  <si>
    <t>Filiale Eisenstadt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</si>
</sst>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2"/>
      <color indexed="10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sz val="9"/>
      <color indexed="81"/>
      <name val="Keyboard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12"/>
      </bottom>
      <diagonal/>
    </border>
    <border>
      <left/>
      <right/>
      <top style="medium">
        <color indexed="12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quotePrefix="1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164" fontId="11" fillId="0" borderId="0" xfId="2" applyFont="1"/>
    <xf numFmtId="9" fontId="0" fillId="0" borderId="0" xfId="0" applyNumberFormat="1" applyAlignment="1">
      <alignment horizontal="center"/>
    </xf>
    <xf numFmtId="0" fontId="12" fillId="0" borderId="0" xfId="0" applyFont="1" applyAlignment="1">
      <alignment horizontal="center"/>
    </xf>
    <xf numFmtId="165" fontId="0" fillId="0" borderId="0" xfId="1" applyFont="1"/>
    <xf numFmtId="165" fontId="0" fillId="0" borderId="0" xfId="0" applyNumberFormat="1" applyAlignment="1">
      <alignment vertic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66" fontId="0" fillId="0" borderId="0" xfId="1" applyNumberFormat="1" applyFont="1"/>
    <xf numFmtId="166" fontId="0" fillId="0" borderId="4" xfId="1" applyNumberFormat="1" applyFont="1" applyBorder="1"/>
  </cellXfs>
  <cellStyles count="3">
    <cellStyle name="Euro" xfId="2" xr:uid="{00000000-0005-0000-0000-000000000000}"/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9</xdr:row>
      <xdr:rowOff>9525</xdr:rowOff>
    </xdr:from>
    <xdr:to>
      <xdr:col>3</xdr:col>
      <xdr:colOff>523875</xdr:colOff>
      <xdr:row>14</xdr:row>
      <xdr:rowOff>57150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00050" y="1678305"/>
          <a:ext cx="2813685" cy="9620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C4 bis C7 Formeln,  in denen </a:t>
          </a:r>
          <a:r>
            <a:rPr lang="de-AT" sz="1100" i="1" baseline="0">
              <a:solidFill>
                <a:srgbClr val="0070C0"/>
              </a:solidFill>
            </a:rPr>
            <a:t>Zahlen</a:t>
          </a:r>
          <a:r>
            <a:rPr lang="de-AT" sz="1100" baseline="0">
              <a:solidFill>
                <a:srgbClr val="0070C0"/>
              </a:solidFill>
            </a:rPr>
            <a:t> zur Berechnung eingegeben werden.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9</xdr:row>
      <xdr:rowOff>9525</xdr:rowOff>
    </xdr:from>
    <xdr:to>
      <xdr:col>3</xdr:col>
      <xdr:colOff>514350</xdr:colOff>
      <xdr:row>12</xdr:row>
      <xdr:rowOff>57150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390525" y="1678305"/>
          <a:ext cx="2813685" cy="59626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70C0"/>
              </a:solidFill>
            </a:rPr>
            <a:t>Eine</a:t>
          </a:r>
          <a:r>
            <a:rPr lang="de-AT" sz="1100" baseline="0">
              <a:solidFill>
                <a:srgbClr val="0070C0"/>
              </a:solidFill>
            </a:rPr>
            <a:t> Formel  mit </a:t>
          </a:r>
          <a:r>
            <a:rPr lang="de-AT" sz="1100" i="1" baseline="0">
              <a:solidFill>
                <a:srgbClr val="0070C0"/>
              </a:solidFill>
            </a:rPr>
            <a:t>Zahlen</a:t>
          </a:r>
          <a:r>
            <a:rPr lang="de-AT" sz="1100" baseline="0">
              <a:solidFill>
                <a:srgbClr val="0070C0"/>
              </a:solidFill>
            </a:rPr>
            <a:t> wird nur dann  ertellt, wenn die Werte keiner Zelle entnommen werden können 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9</xdr:row>
      <xdr:rowOff>9525</xdr:rowOff>
    </xdr:from>
    <xdr:to>
      <xdr:col>4</xdr:col>
      <xdr:colOff>285750</xdr:colOff>
      <xdr:row>14</xdr:row>
      <xdr:rowOff>57150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457200" y="1678305"/>
          <a:ext cx="2830830" cy="9620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E4 bis E7 Formeln,  in denen </a:t>
          </a:r>
          <a:r>
            <a:rPr lang="de-AT" sz="1100" i="0" baseline="0">
              <a:solidFill>
                <a:srgbClr val="0070C0"/>
              </a:solidFill>
            </a:rPr>
            <a:t>der</a:t>
          </a:r>
          <a:r>
            <a:rPr lang="de-AT" sz="1100" i="1" baseline="0">
              <a:solidFill>
                <a:srgbClr val="0070C0"/>
              </a:solidFill>
            </a:rPr>
            <a:t> Zellbezug </a:t>
          </a:r>
          <a:r>
            <a:rPr lang="de-AT" sz="1100" baseline="0">
              <a:solidFill>
                <a:srgbClr val="0070C0"/>
              </a:solidFill>
            </a:rPr>
            <a:t>zur Berechnung eingegeben werden.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9</xdr:row>
      <xdr:rowOff>9525</xdr:rowOff>
    </xdr:from>
    <xdr:to>
      <xdr:col>4</xdr:col>
      <xdr:colOff>419100</xdr:colOff>
      <xdr:row>14</xdr:row>
      <xdr:rowOff>47625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590550" y="1678305"/>
          <a:ext cx="2830830" cy="9525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70C0"/>
              </a:solidFill>
            </a:rPr>
            <a:t>Formeln sollen immer mit Zellbezügen erstellt werden.  </a:t>
          </a:r>
        </a:p>
        <a:p>
          <a:r>
            <a:rPr lang="de-AT" sz="1100" baseline="0">
              <a:solidFill>
                <a:srgbClr val="0070C0"/>
              </a:solidFill>
            </a:rPr>
            <a:t>Formeln  mit </a:t>
          </a:r>
          <a:r>
            <a:rPr lang="de-AT" sz="1100" i="1" baseline="0">
              <a:solidFill>
                <a:srgbClr val="0070C0"/>
              </a:solidFill>
            </a:rPr>
            <a:t>Zahlen</a:t>
          </a:r>
          <a:r>
            <a:rPr lang="de-AT" sz="1100" baseline="0">
              <a:solidFill>
                <a:srgbClr val="0070C0"/>
              </a:solidFill>
            </a:rPr>
            <a:t> werden nur dann  erstellt, wenn die Werte keiner Zelle entnommen werden können 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173831</xdr:colOff>
      <xdr:row>8</xdr:row>
      <xdr:rowOff>66675</xdr:rowOff>
    </xdr:from>
    <xdr:to>
      <xdr:col>4</xdr:col>
      <xdr:colOff>678656</xdr:colOff>
      <xdr:row>10</xdr:row>
      <xdr:rowOff>133350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2101691" y="1529715"/>
          <a:ext cx="2074545" cy="432435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>
              <a:solidFill>
                <a:srgbClr val="0070C0"/>
              </a:solidFill>
            </a:rPr>
            <a:t>alle Bezüge</a:t>
          </a:r>
          <a:r>
            <a:rPr lang="de-AT" sz="1100" baseline="0">
              <a:solidFill>
                <a:srgbClr val="0070C0"/>
              </a:solidFill>
            </a:rPr>
            <a:t> aus Spalte D sind relativ, der Bezug C8 ist absolut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5</xdr:row>
      <xdr:rowOff>133350</xdr:rowOff>
    </xdr:from>
    <xdr:to>
      <xdr:col>3</xdr:col>
      <xdr:colOff>542925</xdr:colOff>
      <xdr:row>12</xdr:row>
      <xdr:rowOff>133350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4D61B601-0C9C-4543-BDF2-803F763B16BA}"/>
            </a:ext>
          </a:extLst>
        </xdr:cNvPr>
        <xdr:cNvSpPr txBox="1"/>
      </xdr:nvSpPr>
      <xdr:spPr>
        <a:xfrm>
          <a:off x="400050" y="1085850"/>
          <a:ext cx="2733675" cy="13335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endParaRPr lang="de-AT" sz="1100" b="1" i="1">
            <a:solidFill>
              <a:srgbClr val="0070C0"/>
            </a:solidFill>
          </a:endParaRP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</a:t>
          </a:r>
          <a:r>
            <a:rPr lang="de-AT" sz="1100" i="1" baseline="0">
              <a:solidFill>
                <a:srgbClr val="0070C0"/>
              </a:solidFill>
            </a:rPr>
            <a:t>B2 bis B4 </a:t>
          </a:r>
          <a:r>
            <a:rPr lang="de-AT" sz="1100" baseline="0">
              <a:solidFill>
                <a:srgbClr val="0070C0"/>
              </a:solidFill>
            </a:rPr>
            <a:t>Formeln,  in denen die Werte der Tabellen </a:t>
          </a:r>
          <a:r>
            <a:rPr lang="de-AT" sz="1100" i="1" baseline="0">
              <a:solidFill>
                <a:srgbClr val="0070C0"/>
              </a:solidFill>
            </a:rPr>
            <a:t>Jänner</a:t>
          </a:r>
          <a:r>
            <a:rPr lang="de-AT" sz="1100" baseline="0">
              <a:solidFill>
                <a:srgbClr val="0070C0"/>
              </a:solidFill>
            </a:rPr>
            <a:t> bis </a:t>
          </a:r>
          <a:r>
            <a:rPr lang="de-AT" sz="1100" i="1" baseline="0">
              <a:solidFill>
                <a:srgbClr val="0070C0"/>
              </a:solidFill>
            </a:rPr>
            <a:t>März</a:t>
          </a:r>
          <a:r>
            <a:rPr lang="de-AT" sz="1100" baseline="0">
              <a:solidFill>
                <a:srgbClr val="0070C0"/>
              </a:solidFill>
            </a:rPr>
            <a:t> addiert werden.</a:t>
          </a:r>
        </a:p>
        <a:p>
          <a:br>
            <a:rPr lang="de-AT" sz="1100" baseline="0">
              <a:solidFill>
                <a:srgbClr val="0070C0"/>
              </a:solidFill>
            </a:rPr>
          </a:br>
          <a:r>
            <a:rPr lang="de-AT" sz="1100" baseline="0">
              <a:solidFill>
                <a:srgbClr val="0070C0"/>
              </a:solidFill>
            </a:rPr>
            <a:t>Kopieren Sie die Formeln in die Spalte C.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609601</xdr:colOff>
      <xdr:row>5</xdr:row>
      <xdr:rowOff>47625</xdr:rowOff>
    </xdr:from>
    <xdr:to>
      <xdr:col>6</xdr:col>
      <xdr:colOff>361951</xdr:colOff>
      <xdr:row>10</xdr:row>
      <xdr:rowOff>85725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2476501" y="1053465"/>
          <a:ext cx="3470910" cy="14097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B6 bis B11 Funktionen,  mit denen die jeweilige Berechnung  für den Zellbereich B2 bis H2 erfolgt. </a:t>
          </a:r>
        </a:p>
        <a:p>
          <a:endParaRPr lang="de-AT" sz="1100" baseline="0">
            <a:solidFill>
              <a:srgbClr val="0070C0"/>
            </a:solidFill>
          </a:endParaRPr>
        </a:p>
        <a:p>
          <a:r>
            <a:rPr lang="de-AT" sz="1100" baseline="0">
              <a:solidFill>
                <a:srgbClr val="0070C0"/>
              </a:solidFill>
            </a:rPr>
            <a:t>Lassen Sie in der Zelle B12 den Umsatz aus der Zelle B6, gerundet auf  0 (Null) Dezimalstellen anzeigen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  <xdr:twoCellAnchor>
    <xdr:from>
      <xdr:col>2</xdr:col>
      <xdr:colOff>628651</xdr:colOff>
      <xdr:row>13</xdr:row>
      <xdr:rowOff>28576</xdr:rowOff>
    </xdr:from>
    <xdr:to>
      <xdr:col>6</xdr:col>
      <xdr:colOff>381001</xdr:colOff>
      <xdr:row>17</xdr:row>
      <xdr:rowOff>123825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2495551" y="3137536"/>
          <a:ext cx="3470910" cy="826769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Wenn-Aufgabe: B14</a:t>
          </a:r>
        </a:p>
        <a:p>
          <a:r>
            <a:rPr lang="de-AT" sz="11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Wenn die Summe der Umsätze </a:t>
          </a:r>
          <a:r>
            <a:rPr lang="de-AT" sz="1100" b="1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mehr als 10.000,00</a:t>
          </a:r>
          <a:r>
            <a:rPr lang="de-AT" sz="11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 beträgt, dann wird ein Betrag von </a:t>
          </a:r>
          <a:r>
            <a:rPr lang="de-AT" sz="1100" b="1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100,00</a:t>
          </a:r>
          <a:r>
            <a:rPr lang="de-AT" sz="11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 als Prämie ausbezahlt, sonst keine</a:t>
          </a:r>
          <a:r>
            <a:rPr lang="de-AT">
              <a:solidFill>
                <a:srgbClr val="0070C0"/>
              </a:solidFill>
            </a:rPr>
            <a:t> .</a:t>
          </a:r>
          <a:endParaRPr lang="de-AT" sz="1100" b="1" i="1">
            <a:solidFill>
              <a:srgbClr val="0070C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EBD07-30B3-4589-A40F-9354334EF84F}">
  <sheetPr>
    <tabColor rgb="FF7030A0"/>
  </sheetPr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8" t="s">
        <v>40</v>
      </c>
      <c r="C1" s="18" t="s">
        <v>41</v>
      </c>
    </row>
    <row r="2" spans="1:3" x14ac:dyDescent="0.25">
      <c r="A2" t="s">
        <v>42</v>
      </c>
      <c r="B2" s="19">
        <v>16000</v>
      </c>
      <c r="C2" s="19">
        <v>11300</v>
      </c>
    </row>
    <row r="3" spans="1:3" x14ac:dyDescent="0.25">
      <c r="A3" t="s">
        <v>43</v>
      </c>
      <c r="B3" s="19">
        <v>13000</v>
      </c>
      <c r="C3" s="19">
        <v>16500</v>
      </c>
    </row>
    <row r="4" spans="1:3" x14ac:dyDescent="0.25">
      <c r="A4" t="s">
        <v>44</v>
      </c>
      <c r="B4" s="19">
        <v>9700</v>
      </c>
      <c r="C4" s="19">
        <v>11000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DD81-2630-48F7-B513-853B09EA94D0}">
  <sheetPr>
    <tabColor rgb="FF7030A0"/>
  </sheetPr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8" t="s">
        <v>40</v>
      </c>
      <c r="C1" s="18" t="s">
        <v>41</v>
      </c>
    </row>
    <row r="2" spans="1:3" x14ac:dyDescent="0.25">
      <c r="A2" t="s">
        <v>42</v>
      </c>
      <c r="B2" s="20"/>
      <c r="C2" s="20"/>
    </row>
    <row r="3" spans="1:3" x14ac:dyDescent="0.25">
      <c r="A3" t="s">
        <v>43</v>
      </c>
      <c r="B3" s="20"/>
      <c r="C3" s="20"/>
    </row>
    <row r="4" spans="1:3" x14ac:dyDescent="0.25">
      <c r="A4" t="s">
        <v>44</v>
      </c>
      <c r="B4" s="20"/>
      <c r="C4" s="20"/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D69F8-00CF-4848-A0D0-5B39B1CC7E88}">
  <sheetPr>
    <tabColor rgb="FF7030A0"/>
  </sheetPr>
  <dimension ref="A1:C4"/>
  <sheetViews>
    <sheetView zoomScale="120" zoomScaleNormal="120"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8" t="s">
        <v>40</v>
      </c>
      <c r="C1" s="18" t="s">
        <v>41</v>
      </c>
    </row>
    <row r="2" spans="1:3" x14ac:dyDescent="0.25">
      <c r="A2" t="s">
        <v>42</v>
      </c>
      <c r="B2" s="19">
        <f>Jänner!B2+Februar!B2+März!B2</f>
        <v>45000</v>
      </c>
      <c r="C2" s="19">
        <f>Jänner!C2+Februar!C2+März!C2</f>
        <v>37300</v>
      </c>
    </row>
    <row r="3" spans="1:3" x14ac:dyDescent="0.25">
      <c r="A3" t="s">
        <v>43</v>
      </c>
      <c r="B3" s="19">
        <f>Jänner!B3+Februar!B3+März!B3</f>
        <v>38000</v>
      </c>
      <c r="C3" s="19">
        <f>Jänner!C3+Februar!C3+März!C3</f>
        <v>51500</v>
      </c>
    </row>
    <row r="4" spans="1:3" x14ac:dyDescent="0.25">
      <c r="A4" t="s">
        <v>44</v>
      </c>
      <c r="B4" s="19">
        <f>Jänner!B4+Februar!B4+März!B4</f>
        <v>29000</v>
      </c>
      <c r="C4" s="19">
        <f>Jänner!C4+Februar!C4+März!C4</f>
        <v>29500</v>
      </c>
    </row>
  </sheetData>
  <sheetProtection password="CF1F" sheet="1" objects="1" scenarios="1"/>
  <pageMargins left="0.7" right="0.7" top="0.78740157499999996" bottom="0.78740157499999996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00000"/>
  </sheetPr>
  <dimension ref="A1:H14"/>
  <sheetViews>
    <sheetView zoomScaleNormal="100" workbookViewId="0"/>
  </sheetViews>
  <sheetFormatPr baseColWidth="10" defaultRowHeight="15" x14ac:dyDescent="0.25"/>
  <cols>
    <col min="1" max="1" width="13.7109375" customWidth="1"/>
    <col min="2" max="8" width="13.5703125" customWidth="1"/>
  </cols>
  <sheetData>
    <row r="1" spans="1:8" x14ac:dyDescent="0.25">
      <c r="B1" s="14" t="s">
        <v>23</v>
      </c>
      <c r="C1" s="14" t="s">
        <v>24</v>
      </c>
      <c r="D1" s="14" t="s">
        <v>25</v>
      </c>
      <c r="E1" s="14" t="s">
        <v>26</v>
      </c>
      <c r="F1" s="14" t="s">
        <v>27</v>
      </c>
      <c r="G1" s="14" t="s">
        <v>28</v>
      </c>
      <c r="H1" s="14" t="s">
        <v>29</v>
      </c>
    </row>
    <row r="2" spans="1:8" x14ac:dyDescent="0.25">
      <c r="A2" s="14" t="s">
        <v>30</v>
      </c>
      <c r="B2" s="15">
        <v>927.3</v>
      </c>
      <c r="C2" s="15">
        <v>1894.63</v>
      </c>
      <c r="D2" s="15">
        <v>1756.9</v>
      </c>
      <c r="E2" s="15">
        <v>2105.67</v>
      </c>
      <c r="F2" s="15">
        <v>1672.03</v>
      </c>
      <c r="G2" s="15">
        <v>3019.33</v>
      </c>
      <c r="H2" s="15" t="s">
        <v>31</v>
      </c>
    </row>
    <row r="3" spans="1:8" x14ac:dyDescent="0.25">
      <c r="A3" s="14"/>
      <c r="B3" s="15"/>
      <c r="C3" s="15"/>
      <c r="D3" s="15"/>
      <c r="E3" s="15"/>
      <c r="F3" s="15"/>
      <c r="G3" s="15"/>
      <c r="H3" s="15"/>
    </row>
    <row r="4" spans="1:8" x14ac:dyDescent="0.25">
      <c r="A4" s="14"/>
      <c r="B4" s="15"/>
      <c r="C4" s="15"/>
      <c r="D4" s="15"/>
      <c r="E4" s="15"/>
      <c r="F4" s="15"/>
      <c r="G4" s="15"/>
      <c r="H4" s="15"/>
    </row>
    <row r="5" spans="1:8" ht="21.75" customHeight="1" x14ac:dyDescent="0.25"/>
    <row r="6" spans="1:8" s="6" customFormat="1" ht="21.75" customHeight="1" x14ac:dyDescent="0.25">
      <c r="A6" s="6" t="s">
        <v>32</v>
      </c>
    </row>
    <row r="7" spans="1:8" s="6" customFormat="1" ht="21.75" customHeight="1" x14ac:dyDescent="0.25">
      <c r="A7" s="6" t="s">
        <v>33</v>
      </c>
    </row>
    <row r="8" spans="1:8" s="6" customFormat="1" ht="21.75" customHeight="1" x14ac:dyDescent="0.25">
      <c r="A8" s="6" t="s">
        <v>34</v>
      </c>
    </row>
    <row r="9" spans="1:8" s="6" customFormat="1" ht="21.75" customHeight="1" x14ac:dyDescent="0.25">
      <c r="A9" s="6" t="s">
        <v>35</v>
      </c>
      <c r="F9" s="16"/>
    </row>
    <row r="10" spans="1:8" s="6" customFormat="1" ht="21.75" customHeight="1" x14ac:dyDescent="0.25">
      <c r="A10" s="6" t="s">
        <v>36</v>
      </c>
      <c r="F10" s="16"/>
    </row>
    <row r="11" spans="1:8" s="6" customFormat="1" ht="21.75" customHeight="1" x14ac:dyDescent="0.25">
      <c r="A11" s="6" t="s">
        <v>37</v>
      </c>
    </row>
    <row r="12" spans="1:8" s="6" customFormat="1" ht="21.75" customHeight="1" x14ac:dyDescent="0.25">
      <c r="A12" s="6" t="s">
        <v>38</v>
      </c>
    </row>
    <row r="14" spans="1:8" x14ac:dyDescent="0.25">
      <c r="A14" s="6" t="s">
        <v>39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00000"/>
  </sheetPr>
  <dimension ref="A1:H14"/>
  <sheetViews>
    <sheetView zoomScaleNormal="100" workbookViewId="0"/>
  </sheetViews>
  <sheetFormatPr baseColWidth="10" defaultRowHeight="15" x14ac:dyDescent="0.25"/>
  <cols>
    <col min="1" max="1" width="13.7109375" customWidth="1"/>
    <col min="2" max="8" width="13.5703125" customWidth="1"/>
  </cols>
  <sheetData>
    <row r="1" spans="1:8" x14ac:dyDescent="0.25">
      <c r="B1" s="14" t="s">
        <v>23</v>
      </c>
      <c r="C1" s="14" t="s">
        <v>24</v>
      </c>
      <c r="D1" s="14" t="s">
        <v>25</v>
      </c>
      <c r="E1" s="14" t="s">
        <v>26</v>
      </c>
      <c r="F1" s="14" t="s">
        <v>27</v>
      </c>
      <c r="G1" s="14" t="s">
        <v>28</v>
      </c>
      <c r="H1" s="14" t="s">
        <v>29</v>
      </c>
    </row>
    <row r="2" spans="1:8" x14ac:dyDescent="0.25">
      <c r="A2" s="14" t="s">
        <v>30</v>
      </c>
      <c r="B2" s="15">
        <v>927.3</v>
      </c>
      <c r="C2" s="15">
        <v>1894.63</v>
      </c>
      <c r="D2" s="15">
        <v>1756.9</v>
      </c>
      <c r="E2" s="15">
        <v>2105.67</v>
      </c>
      <c r="F2" s="15">
        <v>1672.03</v>
      </c>
      <c r="G2" s="15">
        <v>3019.33</v>
      </c>
      <c r="H2" s="15" t="s">
        <v>31</v>
      </c>
    </row>
    <row r="3" spans="1:8" x14ac:dyDescent="0.25">
      <c r="A3" s="14"/>
      <c r="B3" s="15"/>
      <c r="C3" s="15"/>
      <c r="D3" s="15"/>
      <c r="E3" s="15"/>
      <c r="F3" s="15"/>
      <c r="G3" s="15"/>
      <c r="H3" s="15"/>
    </row>
    <row r="4" spans="1:8" x14ac:dyDescent="0.25">
      <c r="F4" s="15"/>
      <c r="G4" s="15"/>
      <c r="H4" s="15"/>
    </row>
    <row r="5" spans="1:8" ht="21.75" customHeight="1" x14ac:dyDescent="0.25"/>
    <row r="6" spans="1:8" s="6" customFormat="1" ht="21.75" customHeight="1" x14ac:dyDescent="0.25">
      <c r="A6" s="6" t="s">
        <v>32</v>
      </c>
      <c r="B6" s="16">
        <f>SUM(B2:H2)</f>
        <v>11375.86</v>
      </c>
    </row>
    <row r="7" spans="1:8" s="6" customFormat="1" ht="21.75" customHeight="1" x14ac:dyDescent="0.25">
      <c r="A7" s="6" t="s">
        <v>33</v>
      </c>
      <c r="B7" s="6">
        <f>COUNT(B2:H2)</f>
        <v>6</v>
      </c>
    </row>
    <row r="8" spans="1:8" s="6" customFormat="1" ht="21.75" customHeight="1" x14ac:dyDescent="0.25">
      <c r="A8" s="6" t="s">
        <v>34</v>
      </c>
      <c r="B8" s="6">
        <f>COUNTA(B2:H2)</f>
        <v>7</v>
      </c>
    </row>
    <row r="9" spans="1:8" s="6" customFormat="1" ht="21.75" customHeight="1" x14ac:dyDescent="0.25">
      <c r="A9" s="6" t="s">
        <v>35</v>
      </c>
      <c r="B9" s="16">
        <f>AVERAGE(B2:H2)</f>
        <v>1895.9766666666667</v>
      </c>
      <c r="G9" s="16"/>
    </row>
    <row r="10" spans="1:8" s="6" customFormat="1" ht="21.75" customHeight="1" x14ac:dyDescent="0.25">
      <c r="A10" s="6" t="s">
        <v>36</v>
      </c>
      <c r="B10" s="16">
        <f>MAX(B2:H2)</f>
        <v>3019.33</v>
      </c>
      <c r="G10" s="16"/>
    </row>
    <row r="11" spans="1:8" s="6" customFormat="1" ht="21.75" customHeight="1" x14ac:dyDescent="0.25">
      <c r="A11" s="6" t="s">
        <v>37</v>
      </c>
      <c r="B11" s="16">
        <f>MIN(B2:H2)</f>
        <v>927.3</v>
      </c>
    </row>
    <row r="12" spans="1:8" s="6" customFormat="1" ht="21.75" customHeight="1" x14ac:dyDescent="0.25">
      <c r="A12" s="6" t="s">
        <v>38</v>
      </c>
      <c r="B12" s="16">
        <f>ROUND(B6,0)</f>
        <v>11376</v>
      </c>
    </row>
    <row r="14" spans="1:8" x14ac:dyDescent="0.25">
      <c r="A14" s="6" t="s">
        <v>39</v>
      </c>
      <c r="B14" s="15">
        <f>IF(B6&gt;10000,100,0)</f>
        <v>100</v>
      </c>
      <c r="C14" s="15"/>
      <c r="D14" s="15"/>
      <c r="E14" s="15"/>
      <c r="F14" s="15"/>
      <c r="G14" s="15"/>
      <c r="H14" s="15"/>
    </row>
  </sheetData>
  <sheetProtection password="CF1F" sheet="1" objects="1" scenarios="1"/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E8"/>
  <sheetViews>
    <sheetView workbookViewId="0"/>
  </sheetViews>
  <sheetFormatPr baseColWidth="10" defaultRowHeight="15" x14ac:dyDescent="0.25"/>
  <cols>
    <col min="1" max="1" width="16.28515625" customWidth="1"/>
    <col min="2" max="2" width="9.28515625" customWidth="1"/>
    <col min="3" max="3" width="13.5703125" bestFit="1" customWidth="1"/>
    <col min="5" max="5" width="22.85546875" customWidth="1"/>
  </cols>
  <sheetData>
    <row r="1" spans="1:5" ht="15.75" x14ac:dyDescent="0.25">
      <c r="A1" s="1" t="s">
        <v>0</v>
      </c>
      <c r="E1" s="2"/>
    </row>
    <row r="2" spans="1:5" x14ac:dyDescent="0.25">
      <c r="E2" s="2"/>
    </row>
    <row r="3" spans="1:5" ht="15.75" thickBot="1" x14ac:dyDescent="0.3">
      <c r="A3" s="3" t="s">
        <v>1</v>
      </c>
      <c r="B3" s="3" t="s">
        <v>2</v>
      </c>
      <c r="C3" s="3" t="s">
        <v>3</v>
      </c>
      <c r="D3" s="4"/>
      <c r="E3" s="4"/>
    </row>
    <row r="4" spans="1:5" x14ac:dyDescent="0.25">
      <c r="A4" s="2" t="s">
        <v>4</v>
      </c>
      <c r="B4" s="5" t="s">
        <v>5</v>
      </c>
    </row>
    <row r="5" spans="1:5" x14ac:dyDescent="0.25">
      <c r="A5" s="2" t="s">
        <v>6</v>
      </c>
      <c r="B5" s="5" t="s">
        <v>7</v>
      </c>
    </row>
    <row r="6" spans="1:5" x14ac:dyDescent="0.25">
      <c r="A6" s="2" t="s">
        <v>8</v>
      </c>
      <c r="B6" s="5" t="s">
        <v>9</v>
      </c>
    </row>
    <row r="7" spans="1:5" x14ac:dyDescent="0.25">
      <c r="A7" s="2" t="s">
        <v>10</v>
      </c>
      <c r="B7" s="5" t="s">
        <v>11</v>
      </c>
    </row>
    <row r="8" spans="1:5" x14ac:dyDescent="0.25">
      <c r="A8" s="6"/>
      <c r="B8" s="6"/>
      <c r="C8" s="2"/>
      <c r="D8" s="5"/>
      <c r="E8" s="2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E8"/>
  <sheetViews>
    <sheetView workbookViewId="0"/>
  </sheetViews>
  <sheetFormatPr baseColWidth="10" defaultRowHeight="15" x14ac:dyDescent="0.25"/>
  <cols>
    <col min="1" max="1" width="16.28515625" customWidth="1"/>
    <col min="2" max="2" width="9.28515625" customWidth="1"/>
    <col min="3" max="3" width="13.5703125" bestFit="1" customWidth="1"/>
    <col min="5" max="5" width="22.85546875" customWidth="1"/>
  </cols>
  <sheetData>
    <row r="1" spans="1:5" ht="15.75" x14ac:dyDescent="0.25">
      <c r="A1" s="1" t="s">
        <v>0</v>
      </c>
      <c r="E1" s="2"/>
    </row>
    <row r="2" spans="1:5" x14ac:dyDescent="0.25">
      <c r="E2" s="2"/>
    </row>
    <row r="3" spans="1:5" ht="15.75" thickBot="1" x14ac:dyDescent="0.3">
      <c r="A3" s="3" t="s">
        <v>1</v>
      </c>
      <c r="B3" s="3" t="s">
        <v>2</v>
      </c>
      <c r="C3" s="3" t="s">
        <v>3</v>
      </c>
      <c r="D3" s="4"/>
      <c r="E3" s="4"/>
    </row>
    <row r="4" spans="1:5" x14ac:dyDescent="0.25">
      <c r="A4" s="2" t="s">
        <v>4</v>
      </c>
      <c r="B4" s="5" t="s">
        <v>5</v>
      </c>
      <c r="C4" s="2">
        <f>10+2</f>
        <v>12</v>
      </c>
    </row>
    <row r="5" spans="1:5" x14ac:dyDescent="0.25">
      <c r="A5" s="2" t="s">
        <v>6</v>
      </c>
      <c r="B5" s="5" t="s">
        <v>7</v>
      </c>
      <c r="C5" s="2">
        <f>10-2</f>
        <v>8</v>
      </c>
    </row>
    <row r="6" spans="1:5" x14ac:dyDescent="0.25">
      <c r="A6" s="2" t="s">
        <v>8</v>
      </c>
      <c r="B6" s="5" t="s">
        <v>9</v>
      </c>
      <c r="C6" s="2">
        <f>10*2</f>
        <v>20</v>
      </c>
    </row>
    <row r="7" spans="1:5" x14ac:dyDescent="0.25">
      <c r="A7" s="2" t="s">
        <v>10</v>
      </c>
      <c r="B7" s="5" t="s">
        <v>11</v>
      </c>
      <c r="C7" s="2">
        <f>10/2</f>
        <v>5</v>
      </c>
    </row>
    <row r="8" spans="1:5" x14ac:dyDescent="0.25">
      <c r="A8" s="6"/>
      <c r="B8" s="6"/>
      <c r="C8" s="2"/>
      <c r="D8" s="5"/>
      <c r="E8" s="2"/>
    </row>
  </sheetData>
  <sheetProtection password="CF1F" sheet="1" objects="1" scenarios="1"/>
  <pageMargins left="0.7" right="0.7" top="0.78740157499999996" bottom="0.78740157499999996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G10"/>
  <sheetViews>
    <sheetView workbookViewId="0">
      <selection sqref="A1:C1"/>
    </sheetView>
  </sheetViews>
  <sheetFormatPr baseColWidth="10" defaultRowHeight="15" x14ac:dyDescent="0.25"/>
  <cols>
    <col min="1" max="2" width="9.28515625" customWidth="1"/>
    <col min="3" max="3" width="13.5703125" bestFit="1" customWidth="1"/>
    <col min="5" max="5" width="22.85546875" customWidth="1"/>
  </cols>
  <sheetData>
    <row r="1" spans="1:7" ht="15.75" x14ac:dyDescent="0.25">
      <c r="A1" s="17" t="s">
        <v>0</v>
      </c>
      <c r="B1" s="17"/>
      <c r="C1" s="17"/>
      <c r="E1" s="2"/>
    </row>
    <row r="2" spans="1:7" x14ac:dyDescent="0.25">
      <c r="E2" s="2"/>
    </row>
    <row r="3" spans="1:7" ht="15.75" thickBot="1" x14ac:dyDescent="0.3">
      <c r="A3" s="3" t="s">
        <v>12</v>
      </c>
      <c r="B3" s="3" t="s">
        <v>13</v>
      </c>
      <c r="C3" s="3" t="s">
        <v>1</v>
      </c>
      <c r="D3" s="3" t="s">
        <v>2</v>
      </c>
      <c r="E3" s="3" t="s">
        <v>3</v>
      </c>
      <c r="F3" s="4"/>
      <c r="G3" s="4"/>
    </row>
    <row r="4" spans="1:7" x14ac:dyDescent="0.25">
      <c r="A4" s="7">
        <v>10</v>
      </c>
      <c r="B4" s="7">
        <v>2</v>
      </c>
      <c r="C4" s="2" t="s">
        <v>4</v>
      </c>
      <c r="D4" s="5" t="s">
        <v>5</v>
      </c>
      <c r="E4" s="2"/>
    </row>
    <row r="5" spans="1:7" x14ac:dyDescent="0.25">
      <c r="A5" s="6">
        <v>10</v>
      </c>
      <c r="B5" s="6">
        <v>2</v>
      </c>
      <c r="C5" s="2" t="s">
        <v>6</v>
      </c>
      <c r="D5" s="5" t="s">
        <v>7</v>
      </c>
      <c r="E5" s="2"/>
    </row>
    <row r="6" spans="1:7" x14ac:dyDescent="0.25">
      <c r="A6" s="6">
        <v>10</v>
      </c>
      <c r="B6" s="6">
        <v>2</v>
      </c>
      <c r="C6" s="2" t="s">
        <v>8</v>
      </c>
      <c r="D6" s="5" t="s">
        <v>9</v>
      </c>
      <c r="E6" s="2"/>
    </row>
    <row r="7" spans="1:7" x14ac:dyDescent="0.25">
      <c r="A7" s="6">
        <v>10</v>
      </c>
      <c r="B7" s="6">
        <v>2</v>
      </c>
      <c r="C7" s="2" t="s">
        <v>10</v>
      </c>
      <c r="D7" s="5" t="s">
        <v>11</v>
      </c>
      <c r="E7" s="2"/>
    </row>
    <row r="8" spans="1:7" x14ac:dyDescent="0.25">
      <c r="A8" s="6"/>
      <c r="B8" s="6"/>
      <c r="C8" s="2"/>
      <c r="D8" s="5"/>
      <c r="E8" s="2"/>
    </row>
    <row r="9" spans="1:7" x14ac:dyDescent="0.25">
      <c r="A9" s="8"/>
      <c r="B9" s="8"/>
      <c r="C9" s="2"/>
      <c r="D9" s="9"/>
      <c r="E9" s="2"/>
    </row>
    <row r="10" spans="1:7" x14ac:dyDescent="0.25">
      <c r="D10" s="10"/>
      <c r="E10" s="2"/>
    </row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G8"/>
  <sheetViews>
    <sheetView workbookViewId="0">
      <selection sqref="A1:C1"/>
    </sheetView>
  </sheetViews>
  <sheetFormatPr baseColWidth="10" defaultRowHeight="15" x14ac:dyDescent="0.25"/>
  <cols>
    <col min="1" max="2" width="9.28515625" customWidth="1"/>
    <col min="3" max="3" width="13.5703125" bestFit="1" customWidth="1"/>
    <col min="5" max="5" width="22.85546875" customWidth="1"/>
  </cols>
  <sheetData>
    <row r="1" spans="1:7" ht="15.75" x14ac:dyDescent="0.25">
      <c r="A1" s="17" t="s">
        <v>0</v>
      </c>
      <c r="B1" s="17"/>
      <c r="C1" s="17"/>
      <c r="E1" s="2"/>
    </row>
    <row r="2" spans="1:7" x14ac:dyDescent="0.25">
      <c r="E2" s="2"/>
    </row>
    <row r="3" spans="1:7" ht="15.75" thickBot="1" x14ac:dyDescent="0.3">
      <c r="A3" s="3" t="s">
        <v>12</v>
      </c>
      <c r="B3" s="3" t="s">
        <v>13</v>
      </c>
      <c r="C3" s="3" t="s">
        <v>1</v>
      </c>
      <c r="D3" s="3" t="s">
        <v>2</v>
      </c>
      <c r="E3" s="3" t="s">
        <v>3</v>
      </c>
      <c r="F3" s="4"/>
      <c r="G3" s="4"/>
    </row>
    <row r="4" spans="1:7" x14ac:dyDescent="0.25">
      <c r="A4" s="7">
        <v>10</v>
      </c>
      <c r="B4" s="7">
        <v>2</v>
      </c>
      <c r="C4" s="2" t="s">
        <v>4</v>
      </c>
      <c r="D4" s="5" t="s">
        <v>5</v>
      </c>
      <c r="E4" s="2">
        <f>A4+B4</f>
        <v>12</v>
      </c>
    </row>
    <row r="5" spans="1:7" x14ac:dyDescent="0.25">
      <c r="A5" s="6">
        <v>10</v>
      </c>
      <c r="B5" s="6">
        <v>2</v>
      </c>
      <c r="C5" s="2" t="s">
        <v>6</v>
      </c>
      <c r="D5" s="5" t="s">
        <v>7</v>
      </c>
      <c r="E5" s="2">
        <f>A5-B5</f>
        <v>8</v>
      </c>
    </row>
    <row r="6" spans="1:7" x14ac:dyDescent="0.25">
      <c r="A6" s="6">
        <v>10</v>
      </c>
      <c r="B6" s="6">
        <v>2</v>
      </c>
      <c r="C6" s="2" t="s">
        <v>8</v>
      </c>
      <c r="D6" s="5" t="s">
        <v>9</v>
      </c>
      <c r="E6" s="2">
        <f>A6*B6</f>
        <v>20</v>
      </c>
    </row>
    <row r="7" spans="1:7" x14ac:dyDescent="0.25">
      <c r="A7" s="6">
        <v>10</v>
      </c>
      <c r="B7" s="6">
        <v>2</v>
      </c>
      <c r="C7" s="2" t="s">
        <v>10</v>
      </c>
      <c r="D7" s="5" t="s">
        <v>11</v>
      </c>
      <c r="E7" s="2">
        <f>A7/B7</f>
        <v>5</v>
      </c>
    </row>
    <row r="8" spans="1:7" x14ac:dyDescent="0.25">
      <c r="A8" s="6"/>
      <c r="B8" s="6"/>
      <c r="C8" s="2"/>
      <c r="D8" s="5"/>
      <c r="E8" s="2"/>
    </row>
  </sheetData>
  <sheetProtection password="CF1F" sheet="1" objects="1" scenarios="1"/>
  <mergeCells count="1">
    <mergeCell ref="A1:C1"/>
  </mergeCells>
  <pageMargins left="0.7" right="0.7" top="0.78740157499999996" bottom="0.78740157499999996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-0.249977111117893"/>
  </sheetPr>
  <dimension ref="A1:E10"/>
  <sheetViews>
    <sheetView workbookViewId="0"/>
  </sheetViews>
  <sheetFormatPr baseColWidth="10" defaultColWidth="11.42578125" defaultRowHeight="15" x14ac:dyDescent="0.25"/>
  <cols>
    <col min="2" max="2" width="16.7109375" bestFit="1" customWidth="1"/>
  </cols>
  <sheetData>
    <row r="1" spans="1:5" x14ac:dyDescent="0.25">
      <c r="A1" s="11" t="s">
        <v>14</v>
      </c>
      <c r="B1" s="11" t="s">
        <v>15</v>
      </c>
      <c r="C1" s="11" t="s">
        <v>16</v>
      </c>
      <c r="D1" s="11" t="s">
        <v>17</v>
      </c>
      <c r="E1" s="11" t="s">
        <v>18</v>
      </c>
    </row>
    <row r="2" spans="1:5" x14ac:dyDescent="0.25">
      <c r="A2" s="2">
        <v>10</v>
      </c>
      <c r="B2" t="s">
        <v>19</v>
      </c>
      <c r="C2" s="12">
        <v>1</v>
      </c>
      <c r="D2" s="12"/>
      <c r="E2" s="12"/>
    </row>
    <row r="3" spans="1:5" x14ac:dyDescent="0.25">
      <c r="A3" s="2">
        <v>13</v>
      </c>
      <c r="B3" t="s">
        <v>20</v>
      </c>
      <c r="C3" s="12">
        <v>0.4</v>
      </c>
      <c r="D3" s="12"/>
      <c r="E3" s="12"/>
    </row>
    <row r="4" spans="1:5" x14ac:dyDescent="0.25">
      <c r="A4" s="2">
        <v>5</v>
      </c>
      <c r="B4" t="s">
        <v>21</v>
      </c>
      <c r="C4" s="12">
        <v>0.59</v>
      </c>
      <c r="D4" s="12"/>
      <c r="E4" s="12"/>
    </row>
    <row r="5" spans="1:5" x14ac:dyDescent="0.25">
      <c r="A5" s="2"/>
      <c r="C5" s="12"/>
      <c r="D5" s="12"/>
      <c r="E5" s="12"/>
    </row>
    <row r="6" spans="1:5" x14ac:dyDescent="0.25">
      <c r="A6" s="2"/>
    </row>
    <row r="7" spans="1:5" x14ac:dyDescent="0.25">
      <c r="A7" s="2"/>
    </row>
    <row r="8" spans="1:5" x14ac:dyDescent="0.25">
      <c r="A8" s="2"/>
      <c r="B8" t="s">
        <v>22</v>
      </c>
      <c r="C8" s="13">
        <v>0.2</v>
      </c>
      <c r="D8" s="13"/>
    </row>
    <row r="9" spans="1:5" x14ac:dyDescent="0.25">
      <c r="A9" s="2"/>
    </row>
    <row r="10" spans="1:5" x14ac:dyDescent="0.25">
      <c r="A10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-0.249977111117893"/>
  </sheetPr>
  <dimension ref="A1:E10"/>
  <sheetViews>
    <sheetView workbookViewId="0"/>
  </sheetViews>
  <sheetFormatPr baseColWidth="10" defaultColWidth="11.42578125" defaultRowHeight="15" x14ac:dyDescent="0.25"/>
  <cols>
    <col min="1" max="1" width="11.42578125" customWidth="1"/>
    <col min="2" max="2" width="16.7109375" customWidth="1"/>
    <col min="3" max="5" width="11.42578125" customWidth="1"/>
  </cols>
  <sheetData>
    <row r="1" spans="1:5" x14ac:dyDescent="0.25">
      <c r="A1" s="11" t="s">
        <v>14</v>
      </c>
      <c r="B1" s="11" t="s">
        <v>15</v>
      </c>
      <c r="C1" s="11" t="s">
        <v>16</v>
      </c>
      <c r="D1" s="11" t="s">
        <v>17</v>
      </c>
      <c r="E1" s="11" t="s">
        <v>18</v>
      </c>
    </row>
    <row r="2" spans="1:5" x14ac:dyDescent="0.25">
      <c r="A2" s="2">
        <v>10</v>
      </c>
      <c r="B2" t="s">
        <v>19</v>
      </c>
      <c r="C2" s="12">
        <v>1</v>
      </c>
      <c r="D2" s="12">
        <f>C2*A2</f>
        <v>10</v>
      </c>
      <c r="E2" s="12">
        <f>D2*$C$8</f>
        <v>2</v>
      </c>
    </row>
    <row r="3" spans="1:5" x14ac:dyDescent="0.25">
      <c r="A3" s="2">
        <v>13</v>
      </c>
      <c r="B3" t="s">
        <v>20</v>
      </c>
      <c r="C3" s="12">
        <v>0.4</v>
      </c>
      <c r="D3" s="12">
        <f>C3*A3</f>
        <v>5.2</v>
      </c>
      <c r="E3" s="12">
        <f>D3*$C$8</f>
        <v>1.04</v>
      </c>
    </row>
    <row r="4" spans="1:5" x14ac:dyDescent="0.25">
      <c r="A4" s="2">
        <v>5</v>
      </c>
      <c r="B4" t="s">
        <v>21</v>
      </c>
      <c r="C4" s="12">
        <v>0.59</v>
      </c>
      <c r="D4" s="12">
        <f>C4*A4</f>
        <v>2.9499999999999997</v>
      </c>
      <c r="E4" s="12">
        <f>D4*$C$8</f>
        <v>0.59</v>
      </c>
    </row>
    <row r="5" spans="1:5" x14ac:dyDescent="0.25">
      <c r="A5" s="2"/>
      <c r="C5" s="12"/>
      <c r="D5" s="12"/>
      <c r="E5" s="12"/>
    </row>
    <row r="6" spans="1:5" x14ac:dyDescent="0.25">
      <c r="A6" s="2"/>
    </row>
    <row r="7" spans="1:5" x14ac:dyDescent="0.25">
      <c r="A7" s="2"/>
    </row>
    <row r="8" spans="1:5" x14ac:dyDescent="0.25">
      <c r="A8" s="2"/>
      <c r="B8" t="s">
        <v>22</v>
      </c>
      <c r="C8" s="13">
        <v>0.2</v>
      </c>
      <c r="D8" s="13"/>
    </row>
    <row r="9" spans="1:5" x14ac:dyDescent="0.25">
      <c r="A9" s="2"/>
    </row>
    <row r="10" spans="1:5" x14ac:dyDescent="0.25">
      <c r="A10" s="2"/>
    </row>
  </sheetData>
  <sheetProtection algorithmName="SHA-512" hashValue="MauVmhF4QbIT8nBrgayH7zRViyI096H8PkTaabma2lfo2VY7oscFlo75YCtVqeCuaPAGjDWA4Vtecr5DJMImQA==" saltValue="yCAGWEnbcETy4bnLhhXpXA==" spinCount="100000" sheet="1" objects="1" scenarios="1"/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75A13-B258-4922-B5F4-21003DA1D2C3}">
  <sheetPr>
    <tabColor rgb="FF7030A0"/>
  </sheetPr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8" t="s">
        <v>40</v>
      </c>
      <c r="C1" s="18" t="s">
        <v>41</v>
      </c>
    </row>
    <row r="2" spans="1:3" x14ac:dyDescent="0.25">
      <c r="A2" t="s">
        <v>42</v>
      </c>
      <c r="B2" s="19">
        <v>15000</v>
      </c>
      <c r="C2" s="19">
        <v>12500</v>
      </c>
    </row>
    <row r="3" spans="1:3" x14ac:dyDescent="0.25">
      <c r="A3" t="s">
        <v>43</v>
      </c>
      <c r="B3" s="19">
        <v>12000</v>
      </c>
      <c r="C3" s="19">
        <v>18000</v>
      </c>
    </row>
    <row r="4" spans="1:3" x14ac:dyDescent="0.25">
      <c r="A4" t="s">
        <v>44</v>
      </c>
      <c r="B4" s="19">
        <v>9300</v>
      </c>
      <c r="C4" s="19">
        <v>10500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E669D-0508-477E-9A39-EB2C798837DC}">
  <sheetPr>
    <tabColor rgb="FF7030A0"/>
  </sheetPr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8" t="s">
        <v>40</v>
      </c>
      <c r="C1" s="18" t="s">
        <v>41</v>
      </c>
    </row>
    <row r="2" spans="1:3" x14ac:dyDescent="0.25">
      <c r="A2" t="s">
        <v>42</v>
      </c>
      <c r="B2" s="19">
        <v>14000</v>
      </c>
      <c r="C2" s="19">
        <v>13500</v>
      </c>
    </row>
    <row r="3" spans="1:3" x14ac:dyDescent="0.25">
      <c r="A3" t="s">
        <v>43</v>
      </c>
      <c r="B3" s="19">
        <v>13000</v>
      </c>
      <c r="C3" s="19">
        <v>17000</v>
      </c>
    </row>
    <row r="4" spans="1:3" x14ac:dyDescent="0.25">
      <c r="A4" t="s">
        <v>44</v>
      </c>
      <c r="B4" s="19">
        <v>10000</v>
      </c>
      <c r="C4" s="19">
        <v>8000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Formeln mit Zahlen 4.1.3 </vt:lpstr>
      <vt:lpstr>Formeln mit Zahlen fertig</vt:lpstr>
      <vt:lpstr>Formeln mit Bezügen 4.1.3</vt:lpstr>
      <vt:lpstr>Formeln mit Bezügen fertig</vt:lpstr>
      <vt:lpstr>verschiedene Bezüge 4.1.5</vt:lpstr>
      <vt:lpstr>verschiedene Bezüge fertig</vt:lpstr>
      <vt:lpstr>Jänner</vt:lpstr>
      <vt:lpstr>Februar</vt:lpstr>
      <vt:lpstr>März</vt:lpstr>
      <vt:lpstr>1.Quartal Formel</vt:lpstr>
      <vt:lpstr>1.Quartal (LÖ)</vt:lpstr>
      <vt:lpstr>Funktionen 4.2.1</vt:lpstr>
      <vt:lpstr>Funktionen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2018-03-19T13:40:34Z</dcterms:created>
  <dcterms:modified xsi:type="dcterms:W3CDTF">2019-04-24T15:35:32Z</dcterms:modified>
</cp:coreProperties>
</file>