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Große Listen\"/>
    </mc:Choice>
  </mc:AlternateContent>
  <xr:revisionPtr revIDLastSave="0" documentId="13_ncr:1_{E7D0AF6B-92E9-4100-9CCC-7A4A819CA779}" xr6:coauthVersionLast="43" xr6:coauthVersionMax="43" xr10:uidLastSave="{00000000-0000-0000-0000-000000000000}"/>
  <bookViews>
    <workbookView xWindow="10200" yWindow="2115" windowWidth="16905" windowHeight="11055" xr2:uid="{D3EF7660-7492-4762-84BA-A2B45C2BB569}"/>
  </bookViews>
  <sheets>
    <sheet name="Basisdaten" sheetId="1" r:id="rId1"/>
    <sheet name="mit Formatierung" sheetId="2" r:id="rId2"/>
    <sheet name="mit Formatierung (LÖ)" sheetId="3" r:id="rId3"/>
    <sheet name="mit Spezialfilter" sheetId="4" r:id="rId4"/>
    <sheet name="mit Spezialfilter (LÖ)" sheetId="5" r:id="rId5"/>
    <sheet name="Duplikate löschen (2)" sheetId="6" r:id="rId6"/>
    <sheet name="mit ZÄHLENWENN" sheetId="7" r:id="rId7"/>
    <sheet name="mit ZÄHLENWENN (LÖ)" sheetId="8" r:id="rId8"/>
    <sheet name="mit ZÄHLENWENN mit Format" sheetId="9" r:id="rId9"/>
    <sheet name="Duplikate löschen" sheetId="10" r:id="rId10"/>
    <sheet name="Duplikate löschen (LÖ)" sheetId="11" r:id="rId11"/>
  </sheets>
  <definedNames>
    <definedName name="_xlnm._FilterDatabase" localSheetId="0" hidden="1">Basisdaten!$A$2:$G$65</definedName>
    <definedName name="_xlnm._FilterDatabase" localSheetId="9" hidden="1">'Duplikate löschen'!$A$1:$G$64</definedName>
    <definedName name="_xlnm._FilterDatabase" localSheetId="5" hidden="1">'Duplikate löschen (2)'!$A$2:$G$64</definedName>
    <definedName name="_xlnm._FilterDatabase" localSheetId="10" hidden="1">'Duplikate löschen (LÖ)'!$A$1:$G$64</definedName>
    <definedName name="_xlnm._FilterDatabase" localSheetId="1" hidden="1">'mit Formatierung'!$A$2:$G$65</definedName>
    <definedName name="_xlnm._FilterDatabase" localSheetId="2" hidden="1">'mit Formatierung (LÖ)'!$A$2:$G$65</definedName>
    <definedName name="_xlnm._FilterDatabase" localSheetId="3" hidden="1">'mit Spezialfilter'!$A$7:$G$70</definedName>
    <definedName name="_xlnm._FilterDatabase" localSheetId="4" hidden="1">'mit Spezialfilter (LÖ)'!$A$7:$G$70</definedName>
    <definedName name="_xlnm._FilterDatabase" localSheetId="6" hidden="1">'mit ZÄHLENWENN'!$A$1:$G$64</definedName>
    <definedName name="_xlnm._FilterDatabase" localSheetId="7" hidden="1">'mit ZÄHLENWENN (LÖ)'!$A$1:$G$64</definedName>
    <definedName name="_xlnm._FilterDatabase" localSheetId="8" hidden="1">'mit ZÄHLENWENN mit Format'!$A$1:$G$64</definedName>
    <definedName name="_xlnm.Criteria" localSheetId="3">'mit Spezialfilter'!$A$1:$G$2</definedName>
    <definedName name="_xlnm.Criteria" localSheetId="4">'mit Spezialfilter (LÖ)'!$A$1:$G$2</definedName>
    <definedName name="_xlnm.Extract" localSheetId="4">'mit Spezialfilter (LÖ)'!#REF!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4" i="9" l="1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4" i="9"/>
  <c r="H3" i="9"/>
  <c r="H2" i="9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2" i="8"/>
  <c r="I3" i="8" l="1"/>
  <c r="I13" i="8"/>
  <c r="I2" i="9"/>
  <c r="I5" i="8"/>
  <c r="I7" i="8"/>
  <c r="I9" i="8"/>
  <c r="I11" i="8"/>
  <c r="I2" i="8"/>
  <c r="I4" i="8"/>
  <c r="I6" i="8"/>
  <c r="I8" i="8"/>
  <c r="I10" i="8"/>
  <c r="I12" i="8"/>
  <c r="I14" i="8"/>
  <c r="I16" i="8"/>
  <c r="I18" i="8"/>
  <c r="I20" i="8"/>
  <c r="I22" i="8"/>
  <c r="I24" i="8"/>
  <c r="I26" i="8"/>
  <c r="I28" i="8"/>
  <c r="I30" i="8"/>
  <c r="I32" i="8"/>
  <c r="I34" i="8"/>
  <c r="I36" i="8"/>
  <c r="I38" i="8"/>
  <c r="I40" i="8"/>
  <c r="I42" i="8"/>
  <c r="I15" i="8"/>
  <c r="I17" i="8"/>
  <c r="I19" i="8"/>
  <c r="I21" i="8"/>
  <c r="I23" i="8"/>
  <c r="I25" i="8"/>
  <c r="I27" i="8"/>
  <c r="I29" i="8"/>
  <c r="I31" i="8"/>
  <c r="I33" i="8"/>
  <c r="I35" i="8"/>
  <c r="I37" i="8"/>
  <c r="I39" i="8"/>
  <c r="I41" i="8"/>
  <c r="I43" i="8"/>
  <c r="I45" i="8"/>
  <c r="I47" i="8"/>
  <c r="I49" i="8"/>
  <c r="I51" i="8"/>
  <c r="I55" i="8"/>
  <c r="I59" i="8"/>
  <c r="I44" i="8"/>
  <c r="I46" i="8"/>
  <c r="I48" i="8"/>
  <c r="I50" i="8"/>
  <c r="I52" i="8"/>
  <c r="I54" i="8"/>
  <c r="I56" i="8"/>
  <c r="I58" i="8"/>
  <c r="I60" i="8"/>
  <c r="I62" i="8"/>
  <c r="I64" i="8"/>
  <c r="I3" i="9"/>
  <c r="I5" i="9"/>
  <c r="I7" i="9"/>
  <c r="I9" i="9"/>
  <c r="I11" i="9"/>
  <c r="I13" i="9"/>
  <c r="I15" i="9"/>
  <c r="I17" i="9"/>
  <c r="I19" i="9"/>
  <c r="I21" i="9"/>
  <c r="I23" i="9"/>
  <c r="I25" i="9"/>
  <c r="I27" i="9"/>
  <c r="I29" i="9"/>
  <c r="I31" i="9"/>
  <c r="I33" i="9"/>
  <c r="I35" i="9"/>
  <c r="I37" i="9"/>
  <c r="I39" i="9"/>
  <c r="I41" i="9"/>
  <c r="I43" i="9"/>
  <c r="I45" i="9"/>
  <c r="I47" i="9"/>
  <c r="I49" i="9"/>
  <c r="I51" i="9"/>
  <c r="I53" i="9"/>
  <c r="I55" i="9"/>
  <c r="I57" i="9"/>
  <c r="I59" i="9"/>
  <c r="I61" i="9"/>
  <c r="I63" i="9"/>
  <c r="I53" i="8"/>
  <c r="I57" i="8"/>
  <c r="I61" i="8"/>
  <c r="I63" i="8"/>
  <c r="I4" i="9"/>
  <c r="I6" i="9"/>
  <c r="I8" i="9"/>
  <c r="I10" i="9"/>
  <c r="I12" i="9"/>
  <c r="I14" i="9"/>
  <c r="I16" i="9"/>
  <c r="I18" i="9"/>
  <c r="I20" i="9"/>
  <c r="I22" i="9"/>
  <c r="I24" i="9"/>
  <c r="I26" i="9"/>
  <c r="I28" i="9"/>
  <c r="I30" i="9"/>
  <c r="I32" i="9"/>
  <c r="I34" i="9"/>
  <c r="I36" i="9"/>
  <c r="I38" i="9"/>
  <c r="I40" i="9"/>
  <c r="I42" i="9"/>
  <c r="I44" i="9"/>
  <c r="I46" i="9"/>
  <c r="I48" i="9"/>
  <c r="I50" i="9"/>
  <c r="I52" i="9"/>
  <c r="I54" i="9"/>
  <c r="I56" i="9"/>
  <c r="I58" i="9"/>
  <c r="I60" i="9"/>
  <c r="I62" i="9"/>
  <c r="I64" i="9"/>
</calcChain>
</file>

<file path=xl/sharedStrings.xml><?xml version="1.0" encoding="utf-8"?>
<sst xmlns="http://schemas.openxmlformats.org/spreadsheetml/2006/main" count="2851" uniqueCount="23">
  <si>
    <t>Aufträge  Jänner und Februar</t>
  </si>
  <si>
    <t>Produkt</t>
  </si>
  <si>
    <t>Datum</t>
  </si>
  <si>
    <t>Vertriebsweg</t>
  </si>
  <si>
    <t>Umsatz</t>
  </si>
  <si>
    <t>Einheiten</t>
  </si>
  <si>
    <t>Verkäufer</t>
  </si>
  <si>
    <t>Region</t>
  </si>
  <si>
    <t>Fisch</t>
  </si>
  <si>
    <t>Einzelhandel</t>
  </si>
  <si>
    <t>Buchwald</t>
  </si>
  <si>
    <t>Ost</t>
  </si>
  <si>
    <t>Gemüse</t>
  </si>
  <si>
    <t>Nord</t>
  </si>
  <si>
    <t>Süd</t>
  </si>
  <si>
    <t>Gasthaus</t>
  </si>
  <si>
    <t>West</t>
  </si>
  <si>
    <t>Kette</t>
  </si>
  <si>
    <t>Davolio</t>
  </si>
  <si>
    <t>Großhandel</t>
  </si>
  <si>
    <t>Verkettete Zellen</t>
  </si>
  <si>
    <t xml:space="preserve">Anzahl 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</si>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</sst>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dd\.mm\.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sz val="10"/>
      <name val="MS Sans Serif"/>
      <family val="2"/>
    </font>
    <font>
      <b/>
      <i/>
      <sz val="11"/>
      <color rgb="FF0000FF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14" fontId="4" fillId="3" borderId="1" xfId="2" applyNumberFormat="1" applyFont="1" applyFill="1" applyBorder="1" applyAlignment="1">
      <alignment horizontal="center" vertical="center"/>
    </xf>
    <xf numFmtId="4" fontId="4" fillId="3" borderId="1" xfId="2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2" applyFont="1"/>
    <xf numFmtId="166" fontId="6" fillId="0" borderId="0" xfId="0" applyNumberFormat="1" applyFont="1"/>
    <xf numFmtId="4" fontId="5" fillId="0" borderId="0" xfId="2" applyNumberFormat="1" applyFont="1"/>
    <xf numFmtId="165" fontId="5" fillId="0" borderId="0" xfId="1" applyNumberFormat="1" applyFont="1"/>
    <xf numFmtId="0" fontId="5" fillId="0" borderId="0" xfId="2" applyFont="1" applyAlignment="1">
      <alignment horizontal="right"/>
    </xf>
    <xf numFmtId="14" fontId="6" fillId="0" borderId="0" xfId="0" applyNumberFormat="1" applyFont="1"/>
    <xf numFmtId="4" fontId="0" fillId="0" borderId="0" xfId="0" applyNumberFormat="1"/>
    <xf numFmtId="165" fontId="7" fillId="0" borderId="0" xfId="1" applyNumberFormat="1" applyFont="1"/>
    <xf numFmtId="0" fontId="0" fillId="0" borderId="0" xfId="0" applyAlignment="1">
      <alignment horizontal="right"/>
    </xf>
    <xf numFmtId="14" fontId="0" fillId="0" borderId="0" xfId="0" applyNumberFormat="1"/>
    <xf numFmtId="0" fontId="4" fillId="3" borderId="2" xfId="2" applyFont="1" applyFill="1" applyBorder="1" applyAlignment="1">
      <alignment horizontal="center" vertical="center"/>
    </xf>
    <xf numFmtId="14" fontId="4" fillId="3" borderId="3" xfId="2" applyNumberFormat="1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4" fontId="4" fillId="3" borderId="3" xfId="2" applyNumberFormat="1" applyFont="1" applyFill="1" applyBorder="1" applyAlignment="1">
      <alignment horizontal="center" vertical="center"/>
    </xf>
    <xf numFmtId="165" fontId="4" fillId="3" borderId="3" xfId="1" applyNumberFormat="1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0" fillId="0" borderId="5" xfId="0" applyBorder="1"/>
    <xf numFmtId="14" fontId="0" fillId="0" borderId="6" xfId="0" applyNumberFormat="1" applyBorder="1"/>
    <xf numFmtId="0" fontId="0" fillId="0" borderId="6" xfId="0" applyBorder="1"/>
    <xf numFmtId="4" fontId="0" fillId="0" borderId="6" xfId="0" applyNumberFormat="1" applyBorder="1"/>
    <xf numFmtId="165" fontId="7" fillId="0" borderId="6" xfId="1" applyNumberFormat="1" applyFont="1" applyBorder="1"/>
    <xf numFmtId="0" fontId="0" fillId="0" borderId="7" xfId="0" applyBorder="1" applyAlignment="1">
      <alignment horizontal="right"/>
    </xf>
  </cellXfs>
  <cellStyles count="3">
    <cellStyle name="Komma" xfId="1" builtinId="3"/>
    <cellStyle name="Normal_PRODUCTS (2)" xfId="2" xr:uid="{DCD7733B-9556-4496-B6AE-6C78C918A15F}"/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A58F2-8045-4A19-A1C7-77700AF86A4B}">
  <dimension ref="A1:G215"/>
  <sheetViews>
    <sheetView tabSelected="1" zoomScaleNormal="100" workbookViewId="0">
      <selection sqref="A1:G1"/>
    </sheetView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36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s="6" customFormat="1" ht="24" customHeight="1" x14ac:dyDescent="0.25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2" t="s">
        <v>6</v>
      </c>
      <c r="G2" s="2" t="s">
        <v>7</v>
      </c>
    </row>
    <row r="3" spans="1:7" x14ac:dyDescent="0.25">
      <c r="A3" s="7" t="s">
        <v>8</v>
      </c>
      <c r="B3" s="8">
        <v>43467</v>
      </c>
      <c r="C3" s="7" t="s">
        <v>9</v>
      </c>
      <c r="D3" s="9">
        <v>3075</v>
      </c>
      <c r="E3" s="10">
        <v>3216</v>
      </c>
      <c r="F3" s="7" t="s">
        <v>10</v>
      </c>
      <c r="G3" s="11" t="s">
        <v>11</v>
      </c>
    </row>
    <row r="4" spans="1:7" x14ac:dyDescent="0.25">
      <c r="A4" s="7" t="s">
        <v>12</v>
      </c>
      <c r="B4" s="8">
        <v>43468</v>
      </c>
      <c r="C4" s="7" t="s">
        <v>9</v>
      </c>
      <c r="D4" s="9">
        <v>797</v>
      </c>
      <c r="E4" s="10">
        <v>3868</v>
      </c>
      <c r="F4" s="7" t="s">
        <v>10</v>
      </c>
      <c r="G4" s="11" t="s">
        <v>13</v>
      </c>
    </row>
    <row r="5" spans="1:7" x14ac:dyDescent="0.25">
      <c r="A5" s="7" t="s">
        <v>8</v>
      </c>
      <c r="B5" s="8">
        <v>43469</v>
      </c>
      <c r="C5" s="7" t="s">
        <v>9</v>
      </c>
      <c r="D5" s="9">
        <v>2420</v>
      </c>
      <c r="E5" s="10">
        <v>4873</v>
      </c>
      <c r="F5" s="7" t="s">
        <v>10</v>
      </c>
      <c r="G5" s="11" t="s">
        <v>14</v>
      </c>
    </row>
    <row r="6" spans="1:7" x14ac:dyDescent="0.25">
      <c r="A6" s="7" t="s">
        <v>12</v>
      </c>
      <c r="B6" s="8">
        <v>43469</v>
      </c>
      <c r="C6" s="7" t="s">
        <v>15</v>
      </c>
      <c r="D6" s="9">
        <v>2666</v>
      </c>
      <c r="E6" s="10">
        <v>1744</v>
      </c>
      <c r="F6" s="7" t="s">
        <v>10</v>
      </c>
      <c r="G6" s="11" t="s">
        <v>16</v>
      </c>
    </row>
    <row r="7" spans="1:7" x14ac:dyDescent="0.25">
      <c r="A7" s="7" t="s">
        <v>8</v>
      </c>
      <c r="B7" s="8">
        <v>43469</v>
      </c>
      <c r="C7" s="7" t="s">
        <v>17</v>
      </c>
      <c r="D7" s="9">
        <v>3947</v>
      </c>
      <c r="E7" s="10">
        <v>9132</v>
      </c>
      <c r="F7" s="7" t="s">
        <v>18</v>
      </c>
      <c r="G7" s="11" t="s">
        <v>14</v>
      </c>
    </row>
    <row r="8" spans="1:7" x14ac:dyDescent="0.25">
      <c r="A8" s="7" t="s">
        <v>12</v>
      </c>
      <c r="B8" s="8">
        <v>43472</v>
      </c>
      <c r="C8" s="7" t="s">
        <v>17</v>
      </c>
      <c r="D8" s="9">
        <v>8859</v>
      </c>
      <c r="E8" s="10">
        <v>4304</v>
      </c>
      <c r="F8" s="7" t="s">
        <v>18</v>
      </c>
      <c r="G8" s="11" t="s">
        <v>16</v>
      </c>
    </row>
    <row r="9" spans="1:7" x14ac:dyDescent="0.25">
      <c r="A9" s="7" t="s">
        <v>8</v>
      </c>
      <c r="B9" s="8">
        <v>43474</v>
      </c>
      <c r="C9" s="7" t="s">
        <v>19</v>
      </c>
      <c r="D9" s="9">
        <v>1441</v>
      </c>
      <c r="E9" s="10">
        <v>7832</v>
      </c>
      <c r="F9" s="7" t="s">
        <v>18</v>
      </c>
      <c r="G9" s="11" t="s">
        <v>11</v>
      </c>
    </row>
    <row r="10" spans="1:7" x14ac:dyDescent="0.25">
      <c r="A10" s="7" t="s">
        <v>8</v>
      </c>
      <c r="B10" s="8">
        <v>43474</v>
      </c>
      <c r="C10" s="7" t="s">
        <v>9</v>
      </c>
      <c r="D10" s="9">
        <v>2733</v>
      </c>
      <c r="E10" s="10">
        <v>2790</v>
      </c>
      <c r="F10" s="7" t="s">
        <v>18</v>
      </c>
      <c r="G10" s="11" t="s">
        <v>16</v>
      </c>
    </row>
    <row r="11" spans="1:7" x14ac:dyDescent="0.25">
      <c r="A11" s="7" t="s">
        <v>12</v>
      </c>
      <c r="B11" s="8">
        <v>43474</v>
      </c>
      <c r="C11" s="7" t="s">
        <v>17</v>
      </c>
      <c r="D11" s="9">
        <v>8165</v>
      </c>
      <c r="E11" s="10">
        <v>1983</v>
      </c>
      <c r="F11" s="7" t="s">
        <v>10</v>
      </c>
      <c r="G11" s="11" t="s">
        <v>14</v>
      </c>
    </row>
    <row r="12" spans="1:7" x14ac:dyDescent="0.25">
      <c r="A12" s="7" t="s">
        <v>12</v>
      </c>
      <c r="B12" s="8">
        <v>43475</v>
      </c>
      <c r="C12" s="7" t="s">
        <v>9</v>
      </c>
      <c r="D12" s="9">
        <v>2428</v>
      </c>
      <c r="E12" s="10">
        <v>3981</v>
      </c>
      <c r="F12" s="7" t="s">
        <v>10</v>
      </c>
      <c r="G12" s="11" t="s">
        <v>13</v>
      </c>
    </row>
    <row r="13" spans="1:7" x14ac:dyDescent="0.25">
      <c r="A13" s="7" t="s">
        <v>8</v>
      </c>
      <c r="B13" s="8">
        <v>43476</v>
      </c>
      <c r="C13" s="7" t="s">
        <v>9</v>
      </c>
      <c r="D13" s="9">
        <v>7686</v>
      </c>
      <c r="E13" s="10">
        <v>5563</v>
      </c>
      <c r="F13" s="7" t="s">
        <v>18</v>
      </c>
      <c r="G13" s="11" t="s">
        <v>13</v>
      </c>
    </row>
    <row r="14" spans="1:7" x14ac:dyDescent="0.25">
      <c r="A14" s="7" t="s">
        <v>8</v>
      </c>
      <c r="B14" s="8">
        <v>43476</v>
      </c>
      <c r="C14" s="7" t="s">
        <v>17</v>
      </c>
      <c r="D14" s="9">
        <v>9136</v>
      </c>
      <c r="E14" s="10">
        <v>2021</v>
      </c>
      <c r="F14" s="7" t="s">
        <v>10</v>
      </c>
      <c r="G14" s="11" t="s">
        <v>11</v>
      </c>
    </row>
    <row r="15" spans="1:7" x14ac:dyDescent="0.25">
      <c r="A15" s="7" t="s">
        <v>12</v>
      </c>
      <c r="B15" s="8">
        <v>43478</v>
      </c>
      <c r="C15" s="7" t="s">
        <v>17</v>
      </c>
      <c r="D15" s="9">
        <v>2211</v>
      </c>
      <c r="E15" s="10">
        <v>5163</v>
      </c>
      <c r="F15" s="7" t="s">
        <v>18</v>
      </c>
      <c r="G15" s="11" t="s">
        <v>16</v>
      </c>
    </row>
    <row r="16" spans="1:7" x14ac:dyDescent="0.25">
      <c r="A16" s="7" t="s">
        <v>12</v>
      </c>
      <c r="B16" s="8">
        <v>43478</v>
      </c>
      <c r="C16" s="7" t="s">
        <v>9</v>
      </c>
      <c r="D16" s="9">
        <v>4138</v>
      </c>
      <c r="E16" s="10">
        <v>4661</v>
      </c>
      <c r="F16" s="7" t="s">
        <v>18</v>
      </c>
      <c r="G16" s="11" t="s">
        <v>11</v>
      </c>
    </row>
    <row r="17" spans="1:7" x14ac:dyDescent="0.25">
      <c r="A17" s="7" t="s">
        <v>12</v>
      </c>
      <c r="B17" s="8">
        <v>43478</v>
      </c>
      <c r="C17" s="7" t="s">
        <v>19</v>
      </c>
      <c r="D17" s="9">
        <v>9566</v>
      </c>
      <c r="E17" s="10">
        <v>7406</v>
      </c>
      <c r="F17" s="7" t="s">
        <v>18</v>
      </c>
      <c r="G17" s="11" t="s">
        <v>14</v>
      </c>
    </row>
    <row r="18" spans="1:7" x14ac:dyDescent="0.25">
      <c r="A18" s="7" t="s">
        <v>12</v>
      </c>
      <c r="B18" s="8">
        <v>43481</v>
      </c>
      <c r="C18" s="7" t="s">
        <v>17</v>
      </c>
      <c r="D18" s="9">
        <v>2516</v>
      </c>
      <c r="E18" s="10">
        <v>9191</v>
      </c>
      <c r="F18" s="7" t="s">
        <v>10</v>
      </c>
      <c r="G18" s="11" t="s">
        <v>14</v>
      </c>
    </row>
    <row r="19" spans="1:7" x14ac:dyDescent="0.25">
      <c r="A19" s="7" t="s">
        <v>8</v>
      </c>
      <c r="B19" s="8">
        <v>43482</v>
      </c>
      <c r="C19" s="7" t="s">
        <v>17</v>
      </c>
      <c r="D19" s="9">
        <v>6544</v>
      </c>
      <c r="E19" s="10">
        <v>9550</v>
      </c>
      <c r="F19" s="7" t="s">
        <v>18</v>
      </c>
      <c r="G19" s="11" t="s">
        <v>16</v>
      </c>
    </row>
    <row r="20" spans="1:7" x14ac:dyDescent="0.25">
      <c r="A20" s="7" t="s">
        <v>12</v>
      </c>
      <c r="B20" s="8">
        <v>43468</v>
      </c>
      <c r="C20" s="7" t="s">
        <v>9</v>
      </c>
      <c r="D20" s="9">
        <v>797</v>
      </c>
      <c r="E20" s="10">
        <v>3868</v>
      </c>
      <c r="F20" s="7" t="s">
        <v>10</v>
      </c>
      <c r="G20" s="11" t="s">
        <v>13</v>
      </c>
    </row>
    <row r="21" spans="1:7" x14ac:dyDescent="0.25">
      <c r="A21" s="7" t="s">
        <v>8</v>
      </c>
      <c r="B21" s="8">
        <v>43485</v>
      </c>
      <c r="C21" s="7" t="s">
        <v>19</v>
      </c>
      <c r="D21" s="9">
        <v>6081</v>
      </c>
      <c r="E21" s="10">
        <v>9185</v>
      </c>
      <c r="F21" s="7" t="s">
        <v>18</v>
      </c>
      <c r="G21" s="11" t="s">
        <v>13</v>
      </c>
    </row>
    <row r="22" spans="1:7" x14ac:dyDescent="0.25">
      <c r="A22" s="7" t="s">
        <v>12</v>
      </c>
      <c r="B22" s="8">
        <v>43485</v>
      </c>
      <c r="C22" s="7" t="s">
        <v>19</v>
      </c>
      <c r="D22" s="9">
        <v>6955</v>
      </c>
      <c r="E22" s="10">
        <v>8722</v>
      </c>
      <c r="F22" s="7" t="s">
        <v>10</v>
      </c>
      <c r="G22" s="11" t="s">
        <v>11</v>
      </c>
    </row>
    <row r="23" spans="1:7" x14ac:dyDescent="0.25">
      <c r="A23" s="7" t="s">
        <v>8</v>
      </c>
      <c r="B23" s="8">
        <v>43486</v>
      </c>
      <c r="C23" s="7" t="s">
        <v>17</v>
      </c>
      <c r="D23" s="9">
        <v>2741</v>
      </c>
      <c r="E23" s="10">
        <v>6290</v>
      </c>
      <c r="F23" s="7" t="s">
        <v>18</v>
      </c>
      <c r="G23" s="11" t="s">
        <v>13</v>
      </c>
    </row>
    <row r="24" spans="1:7" x14ac:dyDescent="0.25">
      <c r="A24" s="7" t="s">
        <v>12</v>
      </c>
      <c r="B24" s="8">
        <v>43486</v>
      </c>
      <c r="C24" s="7" t="s">
        <v>9</v>
      </c>
      <c r="D24" s="9">
        <v>3106</v>
      </c>
      <c r="E24" s="10">
        <v>3219</v>
      </c>
      <c r="F24" s="7" t="s">
        <v>10</v>
      </c>
      <c r="G24" s="11" t="s">
        <v>14</v>
      </c>
    </row>
    <row r="25" spans="1:7" x14ac:dyDescent="0.25">
      <c r="A25" s="7" t="s">
        <v>12</v>
      </c>
      <c r="B25" s="8">
        <v>43487</v>
      </c>
      <c r="C25" s="7" t="s">
        <v>19</v>
      </c>
      <c r="D25" s="9">
        <v>5594</v>
      </c>
      <c r="E25" s="10">
        <v>9025</v>
      </c>
      <c r="F25" s="7" t="s">
        <v>10</v>
      </c>
      <c r="G25" s="11" t="s">
        <v>13</v>
      </c>
    </row>
    <row r="26" spans="1:7" x14ac:dyDescent="0.25">
      <c r="A26" s="7" t="s">
        <v>8</v>
      </c>
      <c r="B26" s="8">
        <v>43487</v>
      </c>
      <c r="C26" s="7" t="s">
        <v>9</v>
      </c>
      <c r="D26" s="9">
        <v>7612</v>
      </c>
      <c r="E26" s="10">
        <v>3656</v>
      </c>
      <c r="F26" s="7" t="s">
        <v>10</v>
      </c>
      <c r="G26" s="11" t="s">
        <v>14</v>
      </c>
    </row>
    <row r="27" spans="1:7" x14ac:dyDescent="0.25">
      <c r="A27" s="7" t="s">
        <v>8</v>
      </c>
      <c r="B27" s="8">
        <v>43488</v>
      </c>
      <c r="C27" s="7" t="s">
        <v>19</v>
      </c>
      <c r="D27" s="9">
        <v>1450</v>
      </c>
      <c r="E27" s="10">
        <v>9342</v>
      </c>
      <c r="F27" s="7" t="s">
        <v>10</v>
      </c>
      <c r="G27" s="11" t="s">
        <v>16</v>
      </c>
    </row>
    <row r="28" spans="1:7" x14ac:dyDescent="0.25">
      <c r="A28" s="7" t="s">
        <v>12</v>
      </c>
      <c r="B28" s="8">
        <v>43488</v>
      </c>
      <c r="C28" s="7" t="s">
        <v>17</v>
      </c>
      <c r="D28" s="9">
        <v>8447</v>
      </c>
      <c r="E28" s="10">
        <v>8056</v>
      </c>
      <c r="F28" s="7" t="s">
        <v>10</v>
      </c>
      <c r="G28" s="11" t="s">
        <v>11</v>
      </c>
    </row>
    <row r="29" spans="1:7" x14ac:dyDescent="0.25">
      <c r="A29" s="7" t="s">
        <v>8</v>
      </c>
      <c r="B29" s="8">
        <v>43489</v>
      </c>
      <c r="C29" s="7" t="s">
        <v>19</v>
      </c>
      <c r="D29" s="9">
        <v>3571</v>
      </c>
      <c r="E29" s="10">
        <v>5178</v>
      </c>
      <c r="F29" s="7" t="s">
        <v>10</v>
      </c>
      <c r="G29" s="11" t="s">
        <v>13</v>
      </c>
    </row>
    <row r="30" spans="1:7" x14ac:dyDescent="0.25">
      <c r="A30" s="7" t="s">
        <v>12</v>
      </c>
      <c r="B30" s="8">
        <v>43490</v>
      </c>
      <c r="C30" s="7" t="s">
        <v>19</v>
      </c>
      <c r="D30" s="9">
        <v>6930</v>
      </c>
      <c r="E30" s="10">
        <v>9628</v>
      </c>
      <c r="F30" s="7" t="s">
        <v>10</v>
      </c>
      <c r="G30" s="11" t="s">
        <v>16</v>
      </c>
    </row>
    <row r="31" spans="1:7" x14ac:dyDescent="0.25">
      <c r="A31" s="7" t="s">
        <v>8</v>
      </c>
      <c r="B31" s="8">
        <v>43490</v>
      </c>
      <c r="C31" s="7" t="s">
        <v>17</v>
      </c>
      <c r="D31" s="9">
        <v>7113</v>
      </c>
      <c r="E31" s="10">
        <v>9079</v>
      </c>
      <c r="F31" s="7" t="s">
        <v>10</v>
      </c>
      <c r="G31" s="11" t="s">
        <v>16</v>
      </c>
    </row>
    <row r="32" spans="1:7" x14ac:dyDescent="0.25">
      <c r="A32" s="7" t="s">
        <v>8</v>
      </c>
      <c r="B32" s="8">
        <v>43492</v>
      </c>
      <c r="C32" s="7" t="s">
        <v>9</v>
      </c>
      <c r="D32" s="9">
        <v>5010</v>
      </c>
      <c r="E32" s="10">
        <v>3030</v>
      </c>
      <c r="F32" s="7" t="s">
        <v>10</v>
      </c>
      <c r="G32" s="11" t="s">
        <v>13</v>
      </c>
    </row>
    <row r="33" spans="1:7" x14ac:dyDescent="0.25">
      <c r="A33" s="7" t="s">
        <v>12</v>
      </c>
      <c r="B33" s="8">
        <v>43506</v>
      </c>
      <c r="C33" s="7" t="s">
        <v>17</v>
      </c>
      <c r="D33" s="9">
        <v>7347</v>
      </c>
      <c r="E33" s="10">
        <v>5881</v>
      </c>
      <c r="F33" s="7" t="s">
        <v>18</v>
      </c>
      <c r="G33" s="11" t="s">
        <v>14</v>
      </c>
    </row>
    <row r="34" spans="1:7" x14ac:dyDescent="0.25">
      <c r="A34" s="7" t="s">
        <v>8</v>
      </c>
      <c r="B34" s="8">
        <v>43492</v>
      </c>
      <c r="C34" s="7" t="s">
        <v>19</v>
      </c>
      <c r="D34" s="9">
        <v>5447</v>
      </c>
      <c r="E34" s="10">
        <v>9069</v>
      </c>
      <c r="F34" s="7" t="s">
        <v>18</v>
      </c>
      <c r="G34" s="11" t="s">
        <v>11</v>
      </c>
    </row>
    <row r="35" spans="1:7" x14ac:dyDescent="0.25">
      <c r="A35" s="7" t="s">
        <v>12</v>
      </c>
      <c r="B35" s="8">
        <v>43492</v>
      </c>
      <c r="C35" s="7" t="s">
        <v>17</v>
      </c>
      <c r="D35" s="9">
        <v>9662</v>
      </c>
      <c r="E35" s="10">
        <v>9441</v>
      </c>
      <c r="F35" s="7" t="s">
        <v>18</v>
      </c>
      <c r="G35" s="11" t="s">
        <v>13</v>
      </c>
    </row>
    <row r="36" spans="1:7" x14ac:dyDescent="0.25">
      <c r="A36" s="7" t="s">
        <v>8</v>
      </c>
      <c r="B36" s="8">
        <v>43497</v>
      </c>
      <c r="C36" s="7" t="s">
        <v>17</v>
      </c>
      <c r="D36" s="9">
        <v>1647</v>
      </c>
      <c r="E36" s="10">
        <v>3515</v>
      </c>
      <c r="F36" s="7" t="s">
        <v>10</v>
      </c>
      <c r="G36" s="11" t="s">
        <v>11</v>
      </c>
    </row>
    <row r="37" spans="1:7" x14ac:dyDescent="0.25">
      <c r="A37" s="7" t="s">
        <v>12</v>
      </c>
      <c r="B37" s="8">
        <v>43497</v>
      </c>
      <c r="C37" s="7" t="s">
        <v>9</v>
      </c>
      <c r="D37" s="9">
        <v>5720</v>
      </c>
      <c r="E37" s="10">
        <v>5585</v>
      </c>
      <c r="F37" s="7" t="s">
        <v>18</v>
      </c>
      <c r="G37" s="11" t="s">
        <v>11</v>
      </c>
    </row>
    <row r="38" spans="1:7" x14ac:dyDescent="0.25">
      <c r="A38" s="7" t="s">
        <v>8</v>
      </c>
      <c r="B38" s="8">
        <v>43500</v>
      </c>
      <c r="C38" s="7" t="s">
        <v>15</v>
      </c>
      <c r="D38" s="9">
        <v>8751</v>
      </c>
      <c r="E38" s="10">
        <v>1773</v>
      </c>
      <c r="F38" s="7" t="s">
        <v>10</v>
      </c>
      <c r="G38" s="11" t="s">
        <v>16</v>
      </c>
    </row>
    <row r="39" spans="1:7" x14ac:dyDescent="0.25">
      <c r="A39" s="7" t="s">
        <v>12</v>
      </c>
      <c r="B39" s="8">
        <v>43501</v>
      </c>
      <c r="C39" s="7" t="s">
        <v>19</v>
      </c>
      <c r="D39" s="9">
        <v>4923</v>
      </c>
      <c r="E39" s="10">
        <v>8160</v>
      </c>
      <c r="F39" s="7" t="s">
        <v>18</v>
      </c>
      <c r="G39" s="11" t="s">
        <v>14</v>
      </c>
    </row>
    <row r="40" spans="1:7" x14ac:dyDescent="0.25">
      <c r="A40" s="7" t="s">
        <v>8</v>
      </c>
      <c r="B40" s="8">
        <v>43501</v>
      </c>
      <c r="C40" s="7" t="s">
        <v>9</v>
      </c>
      <c r="D40" s="9">
        <v>5496</v>
      </c>
      <c r="E40" s="10">
        <v>6740</v>
      </c>
      <c r="F40" s="7" t="s">
        <v>18</v>
      </c>
      <c r="G40" s="11" t="s">
        <v>13</v>
      </c>
    </row>
    <row r="41" spans="1:7" x14ac:dyDescent="0.25">
      <c r="A41" s="7" t="s">
        <v>12</v>
      </c>
      <c r="B41" s="8">
        <v>43502</v>
      </c>
      <c r="C41" s="7" t="s">
        <v>9</v>
      </c>
      <c r="D41" s="9">
        <v>3920</v>
      </c>
      <c r="E41" s="10">
        <v>5408</v>
      </c>
      <c r="F41" s="7" t="s">
        <v>10</v>
      </c>
      <c r="G41" s="11" t="s">
        <v>11</v>
      </c>
    </row>
    <row r="42" spans="1:7" x14ac:dyDescent="0.25">
      <c r="A42" s="7" t="s">
        <v>8</v>
      </c>
      <c r="B42" s="8">
        <v>43502</v>
      </c>
      <c r="C42" s="7" t="s">
        <v>17</v>
      </c>
      <c r="D42" s="9">
        <v>6028</v>
      </c>
      <c r="E42" s="10">
        <v>9957</v>
      </c>
      <c r="F42" s="7" t="s">
        <v>10</v>
      </c>
      <c r="G42" s="11" t="s">
        <v>11</v>
      </c>
    </row>
    <row r="43" spans="1:7" x14ac:dyDescent="0.25">
      <c r="A43" s="7" t="s">
        <v>8</v>
      </c>
      <c r="B43" s="8">
        <v>43503</v>
      </c>
      <c r="C43" s="7" t="s">
        <v>17</v>
      </c>
      <c r="D43" s="9">
        <v>7029</v>
      </c>
      <c r="E43" s="10">
        <v>6853</v>
      </c>
      <c r="F43" s="7" t="s">
        <v>18</v>
      </c>
      <c r="G43" s="11" t="s">
        <v>14</v>
      </c>
    </row>
    <row r="44" spans="1:7" x14ac:dyDescent="0.25">
      <c r="A44" s="7" t="s">
        <v>8</v>
      </c>
      <c r="B44" s="8">
        <v>43504</v>
      </c>
      <c r="C44" s="7" t="s">
        <v>17</v>
      </c>
      <c r="D44" s="9">
        <v>7030</v>
      </c>
      <c r="E44" s="10">
        <v>6854</v>
      </c>
      <c r="F44" s="7" t="s">
        <v>18</v>
      </c>
      <c r="G44" s="11" t="s">
        <v>14</v>
      </c>
    </row>
    <row r="45" spans="1:7" x14ac:dyDescent="0.25">
      <c r="A45" s="7" t="s">
        <v>8</v>
      </c>
      <c r="B45" s="8">
        <v>43506</v>
      </c>
      <c r="C45" s="7" t="s">
        <v>19</v>
      </c>
      <c r="D45" s="9">
        <v>5575</v>
      </c>
      <c r="E45" s="10">
        <v>9970</v>
      </c>
      <c r="F45" s="7" t="s">
        <v>18</v>
      </c>
      <c r="G45" s="11" t="s">
        <v>11</v>
      </c>
    </row>
    <row r="46" spans="1:7" x14ac:dyDescent="0.25">
      <c r="A46" s="7" t="s">
        <v>12</v>
      </c>
      <c r="B46" s="8">
        <v>43506</v>
      </c>
      <c r="C46" s="7" t="s">
        <v>17</v>
      </c>
      <c r="D46" s="9">
        <v>7347</v>
      </c>
      <c r="E46" s="10">
        <v>5881</v>
      </c>
      <c r="F46" s="7" t="s">
        <v>18</v>
      </c>
      <c r="G46" s="11" t="s">
        <v>14</v>
      </c>
    </row>
    <row r="47" spans="1:7" x14ac:dyDescent="0.25">
      <c r="A47" s="7" t="s">
        <v>12</v>
      </c>
      <c r="B47" s="8">
        <v>43507</v>
      </c>
      <c r="C47" s="7" t="s">
        <v>15</v>
      </c>
      <c r="D47" s="9">
        <v>1361</v>
      </c>
      <c r="E47" s="10">
        <v>1824</v>
      </c>
      <c r="F47" s="7" t="s">
        <v>18</v>
      </c>
      <c r="G47" s="11" t="s">
        <v>14</v>
      </c>
    </row>
    <row r="48" spans="1:7" x14ac:dyDescent="0.25">
      <c r="A48" s="7" t="s">
        <v>8</v>
      </c>
      <c r="B48" s="8">
        <v>43507</v>
      </c>
      <c r="C48" s="7" t="s">
        <v>9</v>
      </c>
      <c r="D48" s="9">
        <v>8076</v>
      </c>
      <c r="E48" s="10">
        <v>3670</v>
      </c>
      <c r="F48" s="7" t="s">
        <v>18</v>
      </c>
      <c r="G48" s="11" t="s">
        <v>14</v>
      </c>
    </row>
    <row r="49" spans="1:7" x14ac:dyDescent="0.25">
      <c r="A49" s="7" t="s">
        <v>8</v>
      </c>
      <c r="B49" s="8">
        <v>43508</v>
      </c>
      <c r="C49" s="7" t="s">
        <v>19</v>
      </c>
      <c r="D49" s="9">
        <v>479</v>
      </c>
      <c r="E49" s="10">
        <v>5580</v>
      </c>
      <c r="F49" s="7" t="s">
        <v>10</v>
      </c>
      <c r="G49" s="11" t="s">
        <v>16</v>
      </c>
    </row>
    <row r="50" spans="1:7" x14ac:dyDescent="0.25">
      <c r="A50" s="7" t="s">
        <v>12</v>
      </c>
      <c r="B50" s="8">
        <v>43509</v>
      </c>
      <c r="C50" s="7" t="s">
        <v>9</v>
      </c>
      <c r="D50" s="9">
        <v>2956</v>
      </c>
      <c r="E50" s="10">
        <v>1242</v>
      </c>
      <c r="F50" s="7" t="s">
        <v>10</v>
      </c>
      <c r="G50" s="11" t="s">
        <v>16</v>
      </c>
    </row>
    <row r="51" spans="1:7" x14ac:dyDescent="0.25">
      <c r="A51" s="7" t="s">
        <v>8</v>
      </c>
      <c r="B51" s="8">
        <v>43509</v>
      </c>
      <c r="C51" s="7" t="s">
        <v>17</v>
      </c>
      <c r="D51" s="9">
        <v>4873</v>
      </c>
      <c r="E51" s="10">
        <v>2730</v>
      </c>
      <c r="F51" s="7" t="s">
        <v>10</v>
      </c>
      <c r="G51" s="11" t="s">
        <v>13</v>
      </c>
    </row>
    <row r="52" spans="1:7" x14ac:dyDescent="0.25">
      <c r="A52" s="7" t="s">
        <v>8</v>
      </c>
      <c r="B52" s="8">
        <v>43510</v>
      </c>
      <c r="C52" s="7" t="s">
        <v>17</v>
      </c>
      <c r="D52" s="9">
        <v>4448</v>
      </c>
      <c r="E52" s="10">
        <v>3833</v>
      </c>
      <c r="F52" s="7" t="s">
        <v>10</v>
      </c>
      <c r="G52" s="11" t="s">
        <v>13</v>
      </c>
    </row>
    <row r="53" spans="1:7" x14ac:dyDescent="0.25">
      <c r="A53" s="7" t="s">
        <v>12</v>
      </c>
      <c r="B53" s="8">
        <v>43511</v>
      </c>
      <c r="C53" s="7" t="s">
        <v>17</v>
      </c>
      <c r="D53" s="9">
        <v>1559</v>
      </c>
      <c r="E53" s="10">
        <v>9265</v>
      </c>
      <c r="F53" s="7" t="s">
        <v>18</v>
      </c>
      <c r="G53" s="11" t="s">
        <v>11</v>
      </c>
    </row>
    <row r="54" spans="1:7" x14ac:dyDescent="0.25">
      <c r="A54" s="7" t="s">
        <v>8</v>
      </c>
      <c r="B54" s="8">
        <v>43513</v>
      </c>
      <c r="C54" s="7" t="s">
        <v>9</v>
      </c>
      <c r="D54" s="9">
        <v>3338</v>
      </c>
      <c r="E54" s="10">
        <v>1695</v>
      </c>
      <c r="F54" s="7" t="s">
        <v>18</v>
      </c>
      <c r="G54" s="11" t="s">
        <v>16</v>
      </c>
    </row>
    <row r="55" spans="1:7" x14ac:dyDescent="0.25">
      <c r="A55" s="7" t="s">
        <v>8</v>
      </c>
      <c r="B55" s="8">
        <v>43513</v>
      </c>
      <c r="C55" s="7" t="s">
        <v>9</v>
      </c>
      <c r="D55" s="9">
        <v>4953</v>
      </c>
      <c r="E55" s="10">
        <v>5889</v>
      </c>
      <c r="F55" s="7" t="s">
        <v>10</v>
      </c>
      <c r="G55" s="11" t="s">
        <v>16</v>
      </c>
    </row>
    <row r="56" spans="1:7" x14ac:dyDescent="0.25">
      <c r="A56" s="7" t="s">
        <v>12</v>
      </c>
      <c r="B56" s="8">
        <v>43513</v>
      </c>
      <c r="C56" s="7" t="s">
        <v>17</v>
      </c>
      <c r="D56" s="9">
        <v>7047</v>
      </c>
      <c r="E56" s="10">
        <v>9888</v>
      </c>
      <c r="F56" s="7" t="s">
        <v>18</v>
      </c>
      <c r="G56" s="11" t="s">
        <v>16</v>
      </c>
    </row>
    <row r="57" spans="1:7" x14ac:dyDescent="0.25">
      <c r="A57" s="7" t="s">
        <v>8</v>
      </c>
      <c r="B57" s="8">
        <v>43516</v>
      </c>
      <c r="C57" s="7" t="s">
        <v>9</v>
      </c>
      <c r="D57" s="9">
        <v>9614</v>
      </c>
      <c r="E57" s="10">
        <v>4248</v>
      </c>
      <c r="F57" s="7" t="s">
        <v>18</v>
      </c>
      <c r="G57" s="11" t="s">
        <v>11</v>
      </c>
    </row>
    <row r="58" spans="1:7" x14ac:dyDescent="0.25">
      <c r="A58" s="7" t="s">
        <v>12</v>
      </c>
      <c r="B58" s="8">
        <v>43517</v>
      </c>
      <c r="C58" s="7" t="s">
        <v>15</v>
      </c>
      <c r="D58" s="9">
        <v>7191</v>
      </c>
      <c r="E58" s="10">
        <v>2226</v>
      </c>
      <c r="F58" s="7" t="s">
        <v>18</v>
      </c>
      <c r="G58" s="11" t="s">
        <v>13</v>
      </c>
    </row>
    <row r="59" spans="1:7" x14ac:dyDescent="0.25">
      <c r="A59" s="7" t="s">
        <v>12</v>
      </c>
      <c r="B59" s="8">
        <v>43518</v>
      </c>
      <c r="C59" s="7" t="s">
        <v>9</v>
      </c>
      <c r="D59" s="9">
        <v>668</v>
      </c>
      <c r="E59" s="10">
        <v>3448</v>
      </c>
      <c r="F59" s="7" t="s">
        <v>18</v>
      </c>
      <c r="G59" s="11" t="s">
        <v>13</v>
      </c>
    </row>
    <row r="60" spans="1:7" x14ac:dyDescent="0.25">
      <c r="A60" s="7" t="s">
        <v>12</v>
      </c>
      <c r="B60" s="8">
        <v>43518</v>
      </c>
      <c r="C60" s="7" t="s">
        <v>9</v>
      </c>
      <c r="D60" s="9">
        <v>8670</v>
      </c>
      <c r="E60" s="10">
        <v>2891</v>
      </c>
      <c r="F60" s="7" t="s">
        <v>10</v>
      </c>
      <c r="G60" s="11" t="s">
        <v>13</v>
      </c>
    </row>
    <row r="61" spans="1:7" x14ac:dyDescent="0.25">
      <c r="A61" s="7" t="s">
        <v>12</v>
      </c>
      <c r="B61" s="8">
        <v>43520</v>
      </c>
      <c r="C61" s="7" t="s">
        <v>17</v>
      </c>
      <c r="D61" s="9">
        <v>2686</v>
      </c>
      <c r="E61" s="10">
        <v>5611</v>
      </c>
      <c r="F61" s="7" t="s">
        <v>18</v>
      </c>
      <c r="G61" s="11" t="s">
        <v>16</v>
      </c>
    </row>
    <row r="62" spans="1:7" x14ac:dyDescent="0.25">
      <c r="A62" s="7" t="s">
        <v>8</v>
      </c>
      <c r="B62" s="8">
        <v>43520</v>
      </c>
      <c r="C62" s="7" t="s">
        <v>17</v>
      </c>
      <c r="D62" s="9">
        <v>8516</v>
      </c>
      <c r="E62" s="10">
        <v>5954</v>
      </c>
      <c r="F62" s="7" t="s">
        <v>18</v>
      </c>
      <c r="G62" s="11" t="s">
        <v>16</v>
      </c>
    </row>
    <row r="63" spans="1:7" x14ac:dyDescent="0.25">
      <c r="A63" s="7" t="s">
        <v>8</v>
      </c>
      <c r="B63" s="8">
        <v>43520</v>
      </c>
      <c r="C63" s="7" t="s">
        <v>17</v>
      </c>
      <c r="D63" s="9">
        <v>9082</v>
      </c>
      <c r="E63" s="10">
        <v>8966</v>
      </c>
      <c r="F63" s="7" t="s">
        <v>18</v>
      </c>
      <c r="G63" s="11" t="s">
        <v>14</v>
      </c>
    </row>
    <row r="64" spans="1:7" x14ac:dyDescent="0.25">
      <c r="A64" s="7" t="s">
        <v>8</v>
      </c>
      <c r="B64" s="8">
        <v>43502</v>
      </c>
      <c r="C64" s="7" t="s">
        <v>17</v>
      </c>
      <c r="D64" s="9">
        <v>6028</v>
      </c>
      <c r="E64" s="10">
        <v>9957</v>
      </c>
      <c r="F64" s="7" t="s">
        <v>10</v>
      </c>
      <c r="G64" s="11" t="s">
        <v>11</v>
      </c>
    </row>
    <row r="65" spans="1:7" x14ac:dyDescent="0.25">
      <c r="A65" s="7" t="s">
        <v>8</v>
      </c>
      <c r="B65" s="8">
        <v>43489</v>
      </c>
      <c r="C65" s="7" t="s">
        <v>19</v>
      </c>
      <c r="D65" s="9">
        <v>3571</v>
      </c>
      <c r="E65" s="10">
        <v>5178</v>
      </c>
      <c r="F65" s="7" t="s">
        <v>10</v>
      </c>
      <c r="G65" s="11" t="s">
        <v>13</v>
      </c>
    </row>
    <row r="66" spans="1:7" x14ac:dyDescent="0.25">
      <c r="B66" s="12"/>
    </row>
    <row r="67" spans="1:7" x14ac:dyDescent="0.25">
      <c r="B67" s="12"/>
    </row>
    <row r="68" spans="1:7" x14ac:dyDescent="0.25">
      <c r="B68" s="12"/>
    </row>
    <row r="69" spans="1:7" x14ac:dyDescent="0.25">
      <c r="B69" s="12"/>
    </row>
    <row r="70" spans="1:7" x14ac:dyDescent="0.25">
      <c r="B70" s="12"/>
    </row>
    <row r="71" spans="1:7" x14ac:dyDescent="0.25">
      <c r="B71" s="12"/>
    </row>
    <row r="72" spans="1:7" x14ac:dyDescent="0.25">
      <c r="B72" s="12"/>
    </row>
    <row r="73" spans="1:7" x14ac:dyDescent="0.25">
      <c r="B73" s="12"/>
    </row>
    <row r="74" spans="1:7" x14ac:dyDescent="0.25">
      <c r="B74" s="12"/>
    </row>
    <row r="75" spans="1:7" x14ac:dyDescent="0.25">
      <c r="B75" s="12"/>
    </row>
    <row r="76" spans="1:7" x14ac:dyDescent="0.25">
      <c r="B76" s="12"/>
    </row>
    <row r="77" spans="1:7" x14ac:dyDescent="0.25">
      <c r="B77" s="12"/>
    </row>
    <row r="78" spans="1:7" x14ac:dyDescent="0.25">
      <c r="B78" s="12"/>
    </row>
    <row r="79" spans="1:7" x14ac:dyDescent="0.25">
      <c r="B79" s="12"/>
    </row>
    <row r="80" spans="1:7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  <row r="215" spans="2:2" x14ac:dyDescent="0.25">
      <c r="B215" s="12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D3938-F483-4CE3-83E9-D980AB8F4AF7}">
  <dimension ref="A1:G214"/>
  <sheetViews>
    <sheetView zoomScaleNormal="100" workbookViewId="0"/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s="6" customFormat="1" ht="24" customHeight="1" x14ac:dyDescent="0.25">
      <c r="A1" s="2" t="s">
        <v>1</v>
      </c>
      <c r="B1" s="3" t="s">
        <v>2</v>
      </c>
      <c r="C1" s="2" t="s">
        <v>3</v>
      </c>
      <c r="D1" s="4" t="s">
        <v>4</v>
      </c>
      <c r="E1" s="5" t="s">
        <v>5</v>
      </c>
      <c r="F1" s="2" t="s">
        <v>6</v>
      </c>
      <c r="G1" s="2" t="s">
        <v>7</v>
      </c>
    </row>
    <row r="2" spans="1:7" x14ac:dyDescent="0.25">
      <c r="A2" s="7" t="s">
        <v>8</v>
      </c>
      <c r="B2" s="8">
        <v>43467</v>
      </c>
      <c r="C2" s="7" t="s">
        <v>9</v>
      </c>
      <c r="D2" s="9">
        <v>3075</v>
      </c>
      <c r="E2" s="10">
        <v>3216</v>
      </c>
      <c r="F2" s="7" t="s">
        <v>10</v>
      </c>
      <c r="G2" s="11" t="s">
        <v>11</v>
      </c>
    </row>
    <row r="3" spans="1:7" x14ac:dyDescent="0.25">
      <c r="A3" s="7" t="s">
        <v>12</v>
      </c>
      <c r="B3" s="8">
        <v>43468</v>
      </c>
      <c r="C3" s="7" t="s">
        <v>9</v>
      </c>
      <c r="D3" s="9">
        <v>797</v>
      </c>
      <c r="E3" s="10">
        <v>3868</v>
      </c>
      <c r="F3" s="7" t="s">
        <v>10</v>
      </c>
      <c r="G3" s="11" t="s">
        <v>13</v>
      </c>
    </row>
    <row r="4" spans="1:7" x14ac:dyDescent="0.25">
      <c r="A4" s="7" t="s">
        <v>8</v>
      </c>
      <c r="B4" s="8">
        <v>43469</v>
      </c>
      <c r="C4" s="7" t="s">
        <v>9</v>
      </c>
      <c r="D4" s="9">
        <v>2420</v>
      </c>
      <c r="E4" s="10">
        <v>4873</v>
      </c>
      <c r="F4" s="7" t="s">
        <v>10</v>
      </c>
      <c r="G4" s="11" t="s">
        <v>14</v>
      </c>
    </row>
    <row r="5" spans="1:7" x14ac:dyDescent="0.25">
      <c r="A5" s="7" t="s">
        <v>12</v>
      </c>
      <c r="B5" s="8">
        <v>43469</v>
      </c>
      <c r="C5" s="7" t="s">
        <v>15</v>
      </c>
      <c r="D5" s="9">
        <v>2666</v>
      </c>
      <c r="E5" s="10">
        <v>1744</v>
      </c>
      <c r="F5" s="7" t="s">
        <v>10</v>
      </c>
      <c r="G5" s="11" t="s">
        <v>16</v>
      </c>
    </row>
    <row r="6" spans="1:7" x14ac:dyDescent="0.25">
      <c r="A6" s="7" t="s">
        <v>8</v>
      </c>
      <c r="B6" s="8">
        <v>43469</v>
      </c>
      <c r="C6" s="7" t="s">
        <v>17</v>
      </c>
      <c r="D6" s="9">
        <v>3947</v>
      </c>
      <c r="E6" s="10">
        <v>9132</v>
      </c>
      <c r="F6" s="7" t="s">
        <v>18</v>
      </c>
      <c r="G6" s="11" t="s">
        <v>14</v>
      </c>
    </row>
    <row r="7" spans="1:7" x14ac:dyDescent="0.25">
      <c r="A7" s="7" t="s">
        <v>12</v>
      </c>
      <c r="B7" s="8">
        <v>43472</v>
      </c>
      <c r="C7" s="7" t="s">
        <v>17</v>
      </c>
      <c r="D7" s="9">
        <v>8859</v>
      </c>
      <c r="E7" s="10">
        <v>4304</v>
      </c>
      <c r="F7" s="7" t="s">
        <v>18</v>
      </c>
      <c r="G7" s="11" t="s">
        <v>16</v>
      </c>
    </row>
    <row r="8" spans="1:7" x14ac:dyDescent="0.25">
      <c r="A8" s="7" t="s">
        <v>8</v>
      </c>
      <c r="B8" s="8">
        <v>43474</v>
      </c>
      <c r="C8" s="7" t="s">
        <v>19</v>
      </c>
      <c r="D8" s="9">
        <v>1441</v>
      </c>
      <c r="E8" s="10">
        <v>7832</v>
      </c>
      <c r="F8" s="7" t="s">
        <v>18</v>
      </c>
      <c r="G8" s="11" t="s">
        <v>11</v>
      </c>
    </row>
    <row r="9" spans="1:7" x14ac:dyDescent="0.25">
      <c r="A9" s="7" t="s">
        <v>8</v>
      </c>
      <c r="B9" s="8">
        <v>43474</v>
      </c>
      <c r="C9" s="7" t="s">
        <v>9</v>
      </c>
      <c r="D9" s="9">
        <v>2733</v>
      </c>
      <c r="E9" s="10">
        <v>2790</v>
      </c>
      <c r="F9" s="7" t="s">
        <v>18</v>
      </c>
      <c r="G9" s="11" t="s">
        <v>16</v>
      </c>
    </row>
    <row r="10" spans="1:7" x14ac:dyDescent="0.25">
      <c r="A10" s="7" t="s">
        <v>12</v>
      </c>
      <c r="B10" s="8">
        <v>43474</v>
      </c>
      <c r="C10" s="7" t="s">
        <v>17</v>
      </c>
      <c r="D10" s="9">
        <v>8165</v>
      </c>
      <c r="E10" s="10">
        <v>1983</v>
      </c>
      <c r="F10" s="7" t="s">
        <v>10</v>
      </c>
      <c r="G10" s="11" t="s">
        <v>14</v>
      </c>
    </row>
    <row r="11" spans="1:7" x14ac:dyDescent="0.25">
      <c r="A11" s="7" t="s">
        <v>12</v>
      </c>
      <c r="B11" s="8">
        <v>43475</v>
      </c>
      <c r="C11" s="7" t="s">
        <v>9</v>
      </c>
      <c r="D11" s="9">
        <v>2428</v>
      </c>
      <c r="E11" s="10">
        <v>3981</v>
      </c>
      <c r="F11" s="7" t="s">
        <v>10</v>
      </c>
      <c r="G11" s="11" t="s">
        <v>13</v>
      </c>
    </row>
    <row r="12" spans="1:7" x14ac:dyDescent="0.25">
      <c r="A12" s="7" t="s">
        <v>8</v>
      </c>
      <c r="B12" s="8">
        <v>43476</v>
      </c>
      <c r="C12" s="7" t="s">
        <v>9</v>
      </c>
      <c r="D12" s="9">
        <v>7686</v>
      </c>
      <c r="E12" s="10">
        <v>5563</v>
      </c>
      <c r="F12" s="7" t="s">
        <v>18</v>
      </c>
      <c r="G12" s="11" t="s">
        <v>13</v>
      </c>
    </row>
    <row r="13" spans="1:7" x14ac:dyDescent="0.25">
      <c r="A13" s="7" t="s">
        <v>8</v>
      </c>
      <c r="B13" s="8">
        <v>43476</v>
      </c>
      <c r="C13" s="7" t="s">
        <v>17</v>
      </c>
      <c r="D13" s="9">
        <v>9136</v>
      </c>
      <c r="E13" s="10">
        <v>2021</v>
      </c>
      <c r="F13" s="7" t="s">
        <v>10</v>
      </c>
      <c r="G13" s="11" t="s">
        <v>11</v>
      </c>
    </row>
    <row r="14" spans="1:7" x14ac:dyDescent="0.25">
      <c r="A14" s="7" t="s">
        <v>12</v>
      </c>
      <c r="B14" s="8">
        <v>43478</v>
      </c>
      <c r="C14" s="7" t="s">
        <v>17</v>
      </c>
      <c r="D14" s="9">
        <v>2211</v>
      </c>
      <c r="E14" s="10">
        <v>5163</v>
      </c>
      <c r="F14" s="7" t="s">
        <v>18</v>
      </c>
      <c r="G14" s="11" t="s">
        <v>16</v>
      </c>
    </row>
    <row r="15" spans="1:7" x14ac:dyDescent="0.25">
      <c r="A15" s="7" t="s">
        <v>12</v>
      </c>
      <c r="B15" s="8">
        <v>43478</v>
      </c>
      <c r="C15" s="7" t="s">
        <v>9</v>
      </c>
      <c r="D15" s="9">
        <v>4138</v>
      </c>
      <c r="E15" s="10">
        <v>4661</v>
      </c>
      <c r="F15" s="7" t="s">
        <v>18</v>
      </c>
      <c r="G15" s="11" t="s">
        <v>11</v>
      </c>
    </row>
    <row r="16" spans="1:7" x14ac:dyDescent="0.25">
      <c r="A16" s="7" t="s">
        <v>12</v>
      </c>
      <c r="B16" s="8">
        <v>43478</v>
      </c>
      <c r="C16" s="7" t="s">
        <v>19</v>
      </c>
      <c r="D16" s="9">
        <v>9566</v>
      </c>
      <c r="E16" s="10">
        <v>7406</v>
      </c>
      <c r="F16" s="7" t="s">
        <v>18</v>
      </c>
      <c r="G16" s="11" t="s">
        <v>14</v>
      </c>
    </row>
    <row r="17" spans="1:7" x14ac:dyDescent="0.25">
      <c r="A17" s="7" t="s">
        <v>12</v>
      </c>
      <c r="B17" s="8">
        <v>43481</v>
      </c>
      <c r="C17" s="7" t="s">
        <v>17</v>
      </c>
      <c r="D17" s="9">
        <v>2516</v>
      </c>
      <c r="E17" s="10">
        <v>9191</v>
      </c>
      <c r="F17" s="7" t="s">
        <v>10</v>
      </c>
      <c r="G17" s="11" t="s">
        <v>14</v>
      </c>
    </row>
    <row r="18" spans="1:7" x14ac:dyDescent="0.25">
      <c r="A18" s="7" t="s">
        <v>8</v>
      </c>
      <c r="B18" s="8">
        <v>43482</v>
      </c>
      <c r="C18" s="7" t="s">
        <v>17</v>
      </c>
      <c r="D18" s="9">
        <v>6544</v>
      </c>
      <c r="E18" s="10">
        <v>9550</v>
      </c>
      <c r="F18" s="7" t="s">
        <v>18</v>
      </c>
      <c r="G18" s="11" t="s">
        <v>16</v>
      </c>
    </row>
    <row r="19" spans="1:7" x14ac:dyDescent="0.25">
      <c r="A19" s="7" t="s">
        <v>12</v>
      </c>
      <c r="B19" s="8">
        <v>43468</v>
      </c>
      <c r="C19" s="7" t="s">
        <v>9</v>
      </c>
      <c r="D19" s="9">
        <v>797</v>
      </c>
      <c r="E19" s="10">
        <v>3868</v>
      </c>
      <c r="F19" s="7" t="s">
        <v>10</v>
      </c>
      <c r="G19" s="11" t="s">
        <v>13</v>
      </c>
    </row>
    <row r="20" spans="1:7" x14ac:dyDescent="0.25">
      <c r="A20" s="7" t="s">
        <v>8</v>
      </c>
      <c r="B20" s="8">
        <v>43485</v>
      </c>
      <c r="C20" s="7" t="s">
        <v>19</v>
      </c>
      <c r="D20" s="9">
        <v>6081</v>
      </c>
      <c r="E20" s="10">
        <v>9185</v>
      </c>
      <c r="F20" s="7" t="s">
        <v>18</v>
      </c>
      <c r="G20" s="11" t="s">
        <v>13</v>
      </c>
    </row>
    <row r="21" spans="1:7" x14ac:dyDescent="0.25">
      <c r="A21" s="7" t="s">
        <v>12</v>
      </c>
      <c r="B21" s="8">
        <v>43485</v>
      </c>
      <c r="C21" s="7" t="s">
        <v>19</v>
      </c>
      <c r="D21" s="9">
        <v>6955</v>
      </c>
      <c r="E21" s="10">
        <v>8722</v>
      </c>
      <c r="F21" s="7" t="s">
        <v>10</v>
      </c>
      <c r="G21" s="11" t="s">
        <v>11</v>
      </c>
    </row>
    <row r="22" spans="1:7" x14ac:dyDescent="0.25">
      <c r="A22" s="7" t="s">
        <v>8</v>
      </c>
      <c r="B22" s="8">
        <v>43486</v>
      </c>
      <c r="C22" s="7" t="s">
        <v>17</v>
      </c>
      <c r="D22" s="9">
        <v>2741</v>
      </c>
      <c r="E22" s="10">
        <v>6290</v>
      </c>
      <c r="F22" s="7" t="s">
        <v>18</v>
      </c>
      <c r="G22" s="11" t="s">
        <v>13</v>
      </c>
    </row>
    <row r="23" spans="1:7" x14ac:dyDescent="0.25">
      <c r="A23" s="7" t="s">
        <v>12</v>
      </c>
      <c r="B23" s="8">
        <v>43486</v>
      </c>
      <c r="C23" s="7" t="s">
        <v>9</v>
      </c>
      <c r="D23" s="9">
        <v>3106</v>
      </c>
      <c r="E23" s="10">
        <v>3219</v>
      </c>
      <c r="F23" s="7" t="s">
        <v>10</v>
      </c>
      <c r="G23" s="11" t="s">
        <v>14</v>
      </c>
    </row>
    <row r="24" spans="1:7" x14ac:dyDescent="0.25">
      <c r="A24" s="7" t="s">
        <v>12</v>
      </c>
      <c r="B24" s="8">
        <v>43487</v>
      </c>
      <c r="C24" s="7" t="s">
        <v>19</v>
      </c>
      <c r="D24" s="9">
        <v>5594</v>
      </c>
      <c r="E24" s="10">
        <v>9025</v>
      </c>
      <c r="F24" s="7" t="s">
        <v>10</v>
      </c>
      <c r="G24" s="11" t="s">
        <v>13</v>
      </c>
    </row>
    <row r="25" spans="1:7" x14ac:dyDescent="0.25">
      <c r="A25" s="7" t="s">
        <v>8</v>
      </c>
      <c r="B25" s="8">
        <v>43487</v>
      </c>
      <c r="C25" s="7" t="s">
        <v>9</v>
      </c>
      <c r="D25" s="9">
        <v>7612</v>
      </c>
      <c r="E25" s="10">
        <v>3656</v>
      </c>
      <c r="F25" s="7" t="s">
        <v>10</v>
      </c>
      <c r="G25" s="11" t="s">
        <v>14</v>
      </c>
    </row>
    <row r="26" spans="1:7" x14ac:dyDescent="0.25">
      <c r="A26" s="7" t="s">
        <v>8</v>
      </c>
      <c r="B26" s="8">
        <v>43488</v>
      </c>
      <c r="C26" s="7" t="s">
        <v>19</v>
      </c>
      <c r="D26" s="9">
        <v>1450</v>
      </c>
      <c r="E26" s="10">
        <v>9342</v>
      </c>
      <c r="F26" s="7" t="s">
        <v>10</v>
      </c>
      <c r="G26" s="11" t="s">
        <v>16</v>
      </c>
    </row>
    <row r="27" spans="1:7" x14ac:dyDescent="0.25">
      <c r="A27" s="7" t="s">
        <v>12</v>
      </c>
      <c r="B27" s="8">
        <v>43488</v>
      </c>
      <c r="C27" s="7" t="s">
        <v>17</v>
      </c>
      <c r="D27" s="9">
        <v>8447</v>
      </c>
      <c r="E27" s="10">
        <v>8056</v>
      </c>
      <c r="F27" s="7" t="s">
        <v>10</v>
      </c>
      <c r="G27" s="11" t="s">
        <v>11</v>
      </c>
    </row>
    <row r="28" spans="1:7" x14ac:dyDescent="0.25">
      <c r="A28" s="7" t="s">
        <v>8</v>
      </c>
      <c r="B28" s="8">
        <v>43489</v>
      </c>
      <c r="C28" s="7" t="s">
        <v>19</v>
      </c>
      <c r="D28" s="9">
        <v>3571</v>
      </c>
      <c r="E28" s="10">
        <v>5178</v>
      </c>
      <c r="F28" s="7" t="s">
        <v>10</v>
      </c>
      <c r="G28" s="11" t="s">
        <v>13</v>
      </c>
    </row>
    <row r="29" spans="1:7" x14ac:dyDescent="0.25">
      <c r="A29" s="7" t="s">
        <v>12</v>
      </c>
      <c r="B29" s="8">
        <v>43490</v>
      </c>
      <c r="C29" s="7" t="s">
        <v>19</v>
      </c>
      <c r="D29" s="9">
        <v>6930</v>
      </c>
      <c r="E29" s="10">
        <v>9628</v>
      </c>
      <c r="F29" s="7" t="s">
        <v>10</v>
      </c>
      <c r="G29" s="11" t="s">
        <v>16</v>
      </c>
    </row>
    <row r="30" spans="1:7" x14ac:dyDescent="0.25">
      <c r="A30" s="7" t="s">
        <v>8</v>
      </c>
      <c r="B30" s="8">
        <v>43490</v>
      </c>
      <c r="C30" s="7" t="s">
        <v>17</v>
      </c>
      <c r="D30" s="9">
        <v>7113</v>
      </c>
      <c r="E30" s="10">
        <v>9079</v>
      </c>
      <c r="F30" s="7" t="s">
        <v>10</v>
      </c>
      <c r="G30" s="11" t="s">
        <v>16</v>
      </c>
    </row>
    <row r="31" spans="1:7" x14ac:dyDescent="0.25">
      <c r="A31" s="7" t="s">
        <v>8</v>
      </c>
      <c r="B31" s="8">
        <v>43492</v>
      </c>
      <c r="C31" s="7" t="s">
        <v>9</v>
      </c>
      <c r="D31" s="9">
        <v>5010</v>
      </c>
      <c r="E31" s="10">
        <v>3030</v>
      </c>
      <c r="F31" s="7" t="s">
        <v>10</v>
      </c>
      <c r="G31" s="11" t="s">
        <v>13</v>
      </c>
    </row>
    <row r="32" spans="1:7" x14ac:dyDescent="0.25">
      <c r="A32" s="7" t="s">
        <v>12</v>
      </c>
      <c r="B32" s="8">
        <v>43506</v>
      </c>
      <c r="C32" s="7" t="s">
        <v>17</v>
      </c>
      <c r="D32" s="9">
        <v>7347</v>
      </c>
      <c r="E32" s="10">
        <v>5881</v>
      </c>
      <c r="F32" s="7" t="s">
        <v>18</v>
      </c>
      <c r="G32" s="11" t="s">
        <v>14</v>
      </c>
    </row>
    <row r="33" spans="1:7" x14ac:dyDescent="0.25">
      <c r="A33" s="7" t="s">
        <v>8</v>
      </c>
      <c r="B33" s="8">
        <v>43492</v>
      </c>
      <c r="C33" s="7" t="s">
        <v>19</v>
      </c>
      <c r="D33" s="9">
        <v>5447</v>
      </c>
      <c r="E33" s="10">
        <v>9069</v>
      </c>
      <c r="F33" s="7" t="s">
        <v>18</v>
      </c>
      <c r="G33" s="11" t="s">
        <v>11</v>
      </c>
    </row>
    <row r="34" spans="1:7" x14ac:dyDescent="0.25">
      <c r="A34" s="7" t="s">
        <v>12</v>
      </c>
      <c r="B34" s="8">
        <v>43492</v>
      </c>
      <c r="C34" s="7" t="s">
        <v>17</v>
      </c>
      <c r="D34" s="9">
        <v>9662</v>
      </c>
      <c r="E34" s="10">
        <v>9441</v>
      </c>
      <c r="F34" s="7" t="s">
        <v>18</v>
      </c>
      <c r="G34" s="11" t="s">
        <v>13</v>
      </c>
    </row>
    <row r="35" spans="1:7" x14ac:dyDescent="0.25">
      <c r="A35" s="7" t="s">
        <v>8</v>
      </c>
      <c r="B35" s="8">
        <v>43497</v>
      </c>
      <c r="C35" s="7" t="s">
        <v>17</v>
      </c>
      <c r="D35" s="9">
        <v>1647</v>
      </c>
      <c r="E35" s="10">
        <v>3515</v>
      </c>
      <c r="F35" s="7" t="s">
        <v>10</v>
      </c>
      <c r="G35" s="11" t="s">
        <v>11</v>
      </c>
    </row>
    <row r="36" spans="1:7" x14ac:dyDescent="0.25">
      <c r="A36" s="7" t="s">
        <v>12</v>
      </c>
      <c r="B36" s="8">
        <v>43497</v>
      </c>
      <c r="C36" s="7" t="s">
        <v>9</v>
      </c>
      <c r="D36" s="9">
        <v>5720</v>
      </c>
      <c r="E36" s="10">
        <v>5585</v>
      </c>
      <c r="F36" s="7" t="s">
        <v>18</v>
      </c>
      <c r="G36" s="11" t="s">
        <v>11</v>
      </c>
    </row>
    <row r="37" spans="1:7" x14ac:dyDescent="0.25">
      <c r="A37" s="7" t="s">
        <v>8</v>
      </c>
      <c r="B37" s="8">
        <v>43500</v>
      </c>
      <c r="C37" s="7" t="s">
        <v>15</v>
      </c>
      <c r="D37" s="9">
        <v>8751</v>
      </c>
      <c r="E37" s="10">
        <v>1773</v>
      </c>
      <c r="F37" s="7" t="s">
        <v>10</v>
      </c>
      <c r="G37" s="11" t="s">
        <v>16</v>
      </c>
    </row>
    <row r="38" spans="1:7" x14ac:dyDescent="0.25">
      <c r="A38" s="7" t="s">
        <v>12</v>
      </c>
      <c r="B38" s="8">
        <v>43501</v>
      </c>
      <c r="C38" s="7" t="s">
        <v>19</v>
      </c>
      <c r="D38" s="9">
        <v>4923</v>
      </c>
      <c r="E38" s="10">
        <v>8160</v>
      </c>
      <c r="F38" s="7" t="s">
        <v>18</v>
      </c>
      <c r="G38" s="11" t="s">
        <v>14</v>
      </c>
    </row>
    <row r="39" spans="1:7" x14ac:dyDescent="0.25">
      <c r="A39" s="7" t="s">
        <v>8</v>
      </c>
      <c r="B39" s="8">
        <v>43501</v>
      </c>
      <c r="C39" s="7" t="s">
        <v>9</v>
      </c>
      <c r="D39" s="9">
        <v>5496</v>
      </c>
      <c r="E39" s="10">
        <v>6740</v>
      </c>
      <c r="F39" s="7" t="s">
        <v>18</v>
      </c>
      <c r="G39" s="11" t="s">
        <v>13</v>
      </c>
    </row>
    <row r="40" spans="1:7" x14ac:dyDescent="0.25">
      <c r="A40" s="7" t="s">
        <v>12</v>
      </c>
      <c r="B40" s="8">
        <v>43502</v>
      </c>
      <c r="C40" s="7" t="s">
        <v>9</v>
      </c>
      <c r="D40" s="9">
        <v>3920</v>
      </c>
      <c r="E40" s="10">
        <v>5408</v>
      </c>
      <c r="F40" s="7" t="s">
        <v>10</v>
      </c>
      <c r="G40" s="11" t="s">
        <v>11</v>
      </c>
    </row>
    <row r="41" spans="1:7" x14ac:dyDescent="0.25">
      <c r="A41" s="7" t="s">
        <v>8</v>
      </c>
      <c r="B41" s="8">
        <v>43502</v>
      </c>
      <c r="C41" s="7" t="s">
        <v>17</v>
      </c>
      <c r="D41" s="9">
        <v>6028</v>
      </c>
      <c r="E41" s="10">
        <v>9957</v>
      </c>
      <c r="F41" s="7" t="s">
        <v>10</v>
      </c>
      <c r="G41" s="11" t="s">
        <v>11</v>
      </c>
    </row>
    <row r="42" spans="1:7" x14ac:dyDescent="0.25">
      <c r="A42" s="7" t="s">
        <v>8</v>
      </c>
      <c r="B42" s="8">
        <v>43503</v>
      </c>
      <c r="C42" s="7" t="s">
        <v>17</v>
      </c>
      <c r="D42" s="9">
        <v>7029</v>
      </c>
      <c r="E42" s="10">
        <v>6853</v>
      </c>
      <c r="F42" s="7" t="s">
        <v>18</v>
      </c>
      <c r="G42" s="11" t="s">
        <v>14</v>
      </c>
    </row>
    <row r="43" spans="1:7" x14ac:dyDescent="0.25">
      <c r="A43" s="7" t="s">
        <v>8</v>
      </c>
      <c r="B43" s="8">
        <v>43504</v>
      </c>
      <c r="C43" s="7" t="s">
        <v>17</v>
      </c>
      <c r="D43" s="9">
        <v>7030</v>
      </c>
      <c r="E43" s="10">
        <v>6854</v>
      </c>
      <c r="F43" s="7" t="s">
        <v>18</v>
      </c>
      <c r="G43" s="11" t="s">
        <v>14</v>
      </c>
    </row>
    <row r="44" spans="1:7" x14ac:dyDescent="0.25">
      <c r="A44" s="7" t="s">
        <v>8</v>
      </c>
      <c r="B44" s="8">
        <v>43506</v>
      </c>
      <c r="C44" s="7" t="s">
        <v>19</v>
      </c>
      <c r="D44" s="9">
        <v>5575</v>
      </c>
      <c r="E44" s="10">
        <v>9970</v>
      </c>
      <c r="F44" s="7" t="s">
        <v>18</v>
      </c>
      <c r="G44" s="11" t="s">
        <v>11</v>
      </c>
    </row>
    <row r="45" spans="1:7" x14ac:dyDescent="0.25">
      <c r="A45" s="7" t="s">
        <v>12</v>
      </c>
      <c r="B45" s="8">
        <v>43506</v>
      </c>
      <c r="C45" s="7" t="s">
        <v>17</v>
      </c>
      <c r="D45" s="9">
        <v>7347</v>
      </c>
      <c r="E45" s="10">
        <v>5881</v>
      </c>
      <c r="F45" s="7" t="s">
        <v>18</v>
      </c>
      <c r="G45" s="11" t="s">
        <v>14</v>
      </c>
    </row>
    <row r="46" spans="1:7" x14ac:dyDescent="0.25">
      <c r="A46" s="7" t="s">
        <v>12</v>
      </c>
      <c r="B46" s="8">
        <v>43507</v>
      </c>
      <c r="C46" s="7" t="s">
        <v>15</v>
      </c>
      <c r="D46" s="9">
        <v>1361</v>
      </c>
      <c r="E46" s="10">
        <v>1824</v>
      </c>
      <c r="F46" s="7" t="s">
        <v>18</v>
      </c>
      <c r="G46" s="11" t="s">
        <v>14</v>
      </c>
    </row>
    <row r="47" spans="1:7" x14ac:dyDescent="0.25">
      <c r="A47" s="7" t="s">
        <v>8</v>
      </c>
      <c r="B47" s="8">
        <v>43507</v>
      </c>
      <c r="C47" s="7" t="s">
        <v>9</v>
      </c>
      <c r="D47" s="9">
        <v>8076</v>
      </c>
      <c r="E47" s="10">
        <v>3670</v>
      </c>
      <c r="F47" s="7" t="s">
        <v>18</v>
      </c>
      <c r="G47" s="11" t="s">
        <v>14</v>
      </c>
    </row>
    <row r="48" spans="1:7" x14ac:dyDescent="0.25">
      <c r="A48" s="7" t="s">
        <v>8</v>
      </c>
      <c r="B48" s="8">
        <v>43508</v>
      </c>
      <c r="C48" s="7" t="s">
        <v>19</v>
      </c>
      <c r="D48" s="9">
        <v>479</v>
      </c>
      <c r="E48" s="10">
        <v>5580</v>
      </c>
      <c r="F48" s="7" t="s">
        <v>10</v>
      </c>
      <c r="G48" s="11" t="s">
        <v>16</v>
      </c>
    </row>
    <row r="49" spans="1:7" x14ac:dyDescent="0.25">
      <c r="A49" s="7" t="s">
        <v>12</v>
      </c>
      <c r="B49" s="8">
        <v>43509</v>
      </c>
      <c r="C49" s="7" t="s">
        <v>9</v>
      </c>
      <c r="D49" s="9">
        <v>2956</v>
      </c>
      <c r="E49" s="10">
        <v>1242</v>
      </c>
      <c r="F49" s="7" t="s">
        <v>10</v>
      </c>
      <c r="G49" s="11" t="s">
        <v>16</v>
      </c>
    </row>
    <row r="50" spans="1:7" x14ac:dyDescent="0.25">
      <c r="A50" s="7" t="s">
        <v>8</v>
      </c>
      <c r="B50" s="8">
        <v>43509</v>
      </c>
      <c r="C50" s="7" t="s">
        <v>17</v>
      </c>
      <c r="D50" s="9">
        <v>4873</v>
      </c>
      <c r="E50" s="10">
        <v>2730</v>
      </c>
      <c r="F50" s="7" t="s">
        <v>10</v>
      </c>
      <c r="G50" s="11" t="s">
        <v>13</v>
      </c>
    </row>
    <row r="51" spans="1:7" x14ac:dyDescent="0.25">
      <c r="A51" s="7" t="s">
        <v>8</v>
      </c>
      <c r="B51" s="8">
        <v>43510</v>
      </c>
      <c r="C51" s="7" t="s">
        <v>17</v>
      </c>
      <c r="D51" s="9">
        <v>4448</v>
      </c>
      <c r="E51" s="10">
        <v>3833</v>
      </c>
      <c r="F51" s="7" t="s">
        <v>10</v>
      </c>
      <c r="G51" s="11" t="s">
        <v>13</v>
      </c>
    </row>
    <row r="52" spans="1:7" x14ac:dyDescent="0.25">
      <c r="A52" s="7" t="s">
        <v>12</v>
      </c>
      <c r="B52" s="8">
        <v>43511</v>
      </c>
      <c r="C52" s="7" t="s">
        <v>17</v>
      </c>
      <c r="D52" s="9">
        <v>1559</v>
      </c>
      <c r="E52" s="10">
        <v>9265</v>
      </c>
      <c r="F52" s="7" t="s">
        <v>18</v>
      </c>
      <c r="G52" s="11" t="s">
        <v>11</v>
      </c>
    </row>
    <row r="53" spans="1:7" x14ac:dyDescent="0.25">
      <c r="A53" s="7" t="s">
        <v>8</v>
      </c>
      <c r="B53" s="8">
        <v>43513</v>
      </c>
      <c r="C53" s="7" t="s">
        <v>9</v>
      </c>
      <c r="D53" s="9">
        <v>3338</v>
      </c>
      <c r="E53" s="10">
        <v>1695</v>
      </c>
      <c r="F53" s="7" t="s">
        <v>18</v>
      </c>
      <c r="G53" s="11" t="s">
        <v>16</v>
      </c>
    </row>
    <row r="54" spans="1:7" x14ac:dyDescent="0.25">
      <c r="A54" s="7" t="s">
        <v>8</v>
      </c>
      <c r="B54" s="8">
        <v>43513</v>
      </c>
      <c r="C54" s="7" t="s">
        <v>9</v>
      </c>
      <c r="D54" s="9">
        <v>4953</v>
      </c>
      <c r="E54" s="10">
        <v>5889</v>
      </c>
      <c r="F54" s="7" t="s">
        <v>10</v>
      </c>
      <c r="G54" s="11" t="s">
        <v>16</v>
      </c>
    </row>
    <row r="55" spans="1:7" x14ac:dyDescent="0.25">
      <c r="A55" s="7" t="s">
        <v>12</v>
      </c>
      <c r="B55" s="8">
        <v>43513</v>
      </c>
      <c r="C55" s="7" t="s">
        <v>17</v>
      </c>
      <c r="D55" s="9">
        <v>7047</v>
      </c>
      <c r="E55" s="10">
        <v>9888</v>
      </c>
      <c r="F55" s="7" t="s">
        <v>18</v>
      </c>
      <c r="G55" s="11" t="s">
        <v>16</v>
      </c>
    </row>
    <row r="56" spans="1:7" x14ac:dyDescent="0.25">
      <c r="A56" s="7" t="s">
        <v>8</v>
      </c>
      <c r="B56" s="8">
        <v>43516</v>
      </c>
      <c r="C56" s="7" t="s">
        <v>9</v>
      </c>
      <c r="D56" s="9">
        <v>9614</v>
      </c>
      <c r="E56" s="10">
        <v>4248</v>
      </c>
      <c r="F56" s="7" t="s">
        <v>18</v>
      </c>
      <c r="G56" s="11" t="s">
        <v>11</v>
      </c>
    </row>
    <row r="57" spans="1:7" x14ac:dyDescent="0.25">
      <c r="A57" s="7" t="s">
        <v>12</v>
      </c>
      <c r="B57" s="8">
        <v>43517</v>
      </c>
      <c r="C57" s="7" t="s">
        <v>15</v>
      </c>
      <c r="D57" s="9">
        <v>7191</v>
      </c>
      <c r="E57" s="10">
        <v>2226</v>
      </c>
      <c r="F57" s="7" t="s">
        <v>18</v>
      </c>
      <c r="G57" s="11" t="s">
        <v>13</v>
      </c>
    </row>
    <row r="58" spans="1:7" x14ac:dyDescent="0.25">
      <c r="A58" s="7" t="s">
        <v>12</v>
      </c>
      <c r="B58" s="8">
        <v>43518</v>
      </c>
      <c r="C58" s="7" t="s">
        <v>9</v>
      </c>
      <c r="D58" s="9">
        <v>668</v>
      </c>
      <c r="E58" s="10">
        <v>3448</v>
      </c>
      <c r="F58" s="7" t="s">
        <v>18</v>
      </c>
      <c r="G58" s="11" t="s">
        <v>13</v>
      </c>
    </row>
    <row r="59" spans="1:7" x14ac:dyDescent="0.25">
      <c r="A59" s="7" t="s">
        <v>12</v>
      </c>
      <c r="B59" s="8">
        <v>43518</v>
      </c>
      <c r="C59" s="7" t="s">
        <v>9</v>
      </c>
      <c r="D59" s="9">
        <v>8670</v>
      </c>
      <c r="E59" s="10">
        <v>2891</v>
      </c>
      <c r="F59" s="7" t="s">
        <v>10</v>
      </c>
      <c r="G59" s="11" t="s">
        <v>13</v>
      </c>
    </row>
    <row r="60" spans="1:7" x14ac:dyDescent="0.25">
      <c r="A60" s="7" t="s">
        <v>12</v>
      </c>
      <c r="B60" s="8">
        <v>43520</v>
      </c>
      <c r="C60" s="7" t="s">
        <v>17</v>
      </c>
      <c r="D60" s="9">
        <v>2686</v>
      </c>
      <c r="E60" s="10">
        <v>5611</v>
      </c>
      <c r="F60" s="7" t="s">
        <v>18</v>
      </c>
      <c r="G60" s="11" t="s">
        <v>16</v>
      </c>
    </row>
    <row r="61" spans="1:7" x14ac:dyDescent="0.25">
      <c r="A61" s="7" t="s">
        <v>8</v>
      </c>
      <c r="B61" s="8">
        <v>43520</v>
      </c>
      <c r="C61" s="7" t="s">
        <v>17</v>
      </c>
      <c r="D61" s="9">
        <v>8516</v>
      </c>
      <c r="E61" s="10">
        <v>5954</v>
      </c>
      <c r="F61" s="7" t="s">
        <v>18</v>
      </c>
      <c r="G61" s="11" t="s">
        <v>16</v>
      </c>
    </row>
    <row r="62" spans="1:7" x14ac:dyDescent="0.25">
      <c r="A62" s="7" t="s">
        <v>8</v>
      </c>
      <c r="B62" s="8">
        <v>43520</v>
      </c>
      <c r="C62" s="7" t="s">
        <v>17</v>
      </c>
      <c r="D62" s="9">
        <v>9082</v>
      </c>
      <c r="E62" s="10">
        <v>8966</v>
      </c>
      <c r="F62" s="7" t="s">
        <v>18</v>
      </c>
      <c r="G62" s="11" t="s">
        <v>14</v>
      </c>
    </row>
    <row r="63" spans="1:7" x14ac:dyDescent="0.25">
      <c r="A63" s="7" t="s">
        <v>8</v>
      </c>
      <c r="B63" s="8">
        <v>43502</v>
      </c>
      <c r="C63" s="7" t="s">
        <v>17</v>
      </c>
      <c r="D63" s="9">
        <v>6028</v>
      </c>
      <c r="E63" s="10">
        <v>9957</v>
      </c>
      <c r="F63" s="7" t="s">
        <v>10</v>
      </c>
      <c r="G63" s="11" t="s">
        <v>11</v>
      </c>
    </row>
    <row r="64" spans="1:7" x14ac:dyDescent="0.25">
      <c r="A64" s="7" t="s">
        <v>8</v>
      </c>
      <c r="B64" s="8">
        <v>43489</v>
      </c>
      <c r="C64" s="7" t="s">
        <v>19</v>
      </c>
      <c r="D64" s="9">
        <v>3571</v>
      </c>
      <c r="E64" s="10">
        <v>5178</v>
      </c>
      <c r="F64" s="7" t="s">
        <v>10</v>
      </c>
      <c r="G64" s="11" t="s">
        <v>13</v>
      </c>
    </row>
    <row r="65" spans="2:2" x14ac:dyDescent="0.25">
      <c r="B65" s="12"/>
    </row>
    <row r="66" spans="2:2" x14ac:dyDescent="0.25">
      <c r="B66" s="12"/>
    </row>
    <row r="67" spans="2:2" x14ac:dyDescent="0.25">
      <c r="B67" s="12"/>
    </row>
    <row r="68" spans="2:2" x14ac:dyDescent="0.25">
      <c r="B68" s="12"/>
    </row>
    <row r="69" spans="2:2" x14ac:dyDescent="0.25">
      <c r="B69" s="12"/>
    </row>
    <row r="70" spans="2:2" x14ac:dyDescent="0.25">
      <c r="B70" s="12"/>
    </row>
    <row r="71" spans="2:2" x14ac:dyDescent="0.25">
      <c r="B71" s="12"/>
    </row>
    <row r="72" spans="2:2" x14ac:dyDescent="0.25">
      <c r="B72" s="12"/>
    </row>
    <row r="73" spans="2:2" x14ac:dyDescent="0.25">
      <c r="B73" s="12"/>
    </row>
    <row r="74" spans="2:2" x14ac:dyDescent="0.25">
      <c r="B74" s="12"/>
    </row>
    <row r="75" spans="2:2" x14ac:dyDescent="0.25">
      <c r="B75" s="12"/>
    </row>
    <row r="76" spans="2:2" x14ac:dyDescent="0.25">
      <c r="B76" s="12"/>
    </row>
    <row r="77" spans="2:2" x14ac:dyDescent="0.25">
      <c r="B77" s="12"/>
    </row>
    <row r="78" spans="2:2" x14ac:dyDescent="0.25">
      <c r="B78" s="12"/>
    </row>
    <row r="79" spans="2:2" x14ac:dyDescent="0.25">
      <c r="B79" s="12"/>
    </row>
    <row r="80" spans="2:2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1856F-B0AA-4844-A640-6267D766B852}">
  <dimension ref="A1:G214"/>
  <sheetViews>
    <sheetView zoomScaleNormal="100" workbookViewId="0"/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s="6" customFormat="1" ht="24" customHeight="1" x14ac:dyDescent="0.25">
      <c r="A1" s="2" t="s">
        <v>1</v>
      </c>
      <c r="B1" s="3" t="s">
        <v>2</v>
      </c>
      <c r="C1" s="2" t="s">
        <v>3</v>
      </c>
      <c r="D1" s="4" t="s">
        <v>4</v>
      </c>
      <c r="E1" s="5" t="s">
        <v>5</v>
      </c>
      <c r="F1" s="2" t="s">
        <v>6</v>
      </c>
      <c r="G1" s="2" t="s">
        <v>7</v>
      </c>
    </row>
    <row r="2" spans="1:7" x14ac:dyDescent="0.25">
      <c r="A2" s="7" t="s">
        <v>8</v>
      </c>
      <c r="B2" s="8">
        <v>43467</v>
      </c>
      <c r="C2" s="7" t="s">
        <v>9</v>
      </c>
      <c r="D2" s="9">
        <v>3075</v>
      </c>
      <c r="E2" s="10">
        <v>3216</v>
      </c>
      <c r="F2" s="7" t="s">
        <v>10</v>
      </c>
      <c r="G2" s="11" t="s">
        <v>11</v>
      </c>
    </row>
    <row r="3" spans="1:7" x14ac:dyDescent="0.25">
      <c r="A3" s="7" t="s">
        <v>12</v>
      </c>
      <c r="B3" s="8">
        <v>43468</v>
      </c>
      <c r="C3" s="7" t="s">
        <v>9</v>
      </c>
      <c r="D3" s="9">
        <v>797</v>
      </c>
      <c r="E3" s="10">
        <v>3868</v>
      </c>
      <c r="F3" s="7" t="s">
        <v>10</v>
      </c>
      <c r="G3" s="11" t="s">
        <v>13</v>
      </c>
    </row>
    <row r="4" spans="1:7" x14ac:dyDescent="0.25">
      <c r="A4" s="7" t="s">
        <v>8</v>
      </c>
      <c r="B4" s="8">
        <v>43469</v>
      </c>
      <c r="C4" s="7" t="s">
        <v>9</v>
      </c>
      <c r="D4" s="9">
        <v>2420</v>
      </c>
      <c r="E4" s="10">
        <v>4873</v>
      </c>
      <c r="F4" s="7" t="s">
        <v>10</v>
      </c>
      <c r="G4" s="11" t="s">
        <v>14</v>
      </c>
    </row>
    <row r="5" spans="1:7" x14ac:dyDescent="0.25">
      <c r="A5" s="7" t="s">
        <v>12</v>
      </c>
      <c r="B5" s="8">
        <v>43469</v>
      </c>
      <c r="C5" s="7" t="s">
        <v>15</v>
      </c>
      <c r="D5" s="9">
        <v>2666</v>
      </c>
      <c r="E5" s="10">
        <v>1744</v>
      </c>
      <c r="F5" s="7" t="s">
        <v>10</v>
      </c>
      <c r="G5" s="11" t="s">
        <v>16</v>
      </c>
    </row>
    <row r="6" spans="1:7" x14ac:dyDescent="0.25">
      <c r="A6" s="7" t="s">
        <v>8</v>
      </c>
      <c r="B6" s="8">
        <v>43469</v>
      </c>
      <c r="C6" s="7" t="s">
        <v>17</v>
      </c>
      <c r="D6" s="9">
        <v>3947</v>
      </c>
      <c r="E6" s="10">
        <v>9132</v>
      </c>
      <c r="F6" s="7" t="s">
        <v>18</v>
      </c>
      <c r="G6" s="11" t="s">
        <v>14</v>
      </c>
    </row>
    <row r="7" spans="1:7" x14ac:dyDescent="0.25">
      <c r="A7" s="7" t="s">
        <v>12</v>
      </c>
      <c r="B7" s="8">
        <v>43472</v>
      </c>
      <c r="C7" s="7" t="s">
        <v>17</v>
      </c>
      <c r="D7" s="9">
        <v>8859</v>
      </c>
      <c r="E7" s="10">
        <v>4304</v>
      </c>
      <c r="F7" s="7" t="s">
        <v>18</v>
      </c>
      <c r="G7" s="11" t="s">
        <v>16</v>
      </c>
    </row>
    <row r="8" spans="1:7" x14ac:dyDescent="0.25">
      <c r="A8" s="7" t="s">
        <v>8</v>
      </c>
      <c r="B8" s="8">
        <v>43474</v>
      </c>
      <c r="C8" s="7" t="s">
        <v>19</v>
      </c>
      <c r="D8" s="9">
        <v>1441</v>
      </c>
      <c r="E8" s="10">
        <v>7832</v>
      </c>
      <c r="F8" s="7" t="s">
        <v>18</v>
      </c>
      <c r="G8" s="11" t="s">
        <v>11</v>
      </c>
    </row>
    <row r="9" spans="1:7" x14ac:dyDescent="0.25">
      <c r="A9" s="7" t="s">
        <v>8</v>
      </c>
      <c r="B9" s="8">
        <v>43474</v>
      </c>
      <c r="C9" s="7" t="s">
        <v>9</v>
      </c>
      <c r="D9" s="9">
        <v>2733</v>
      </c>
      <c r="E9" s="10">
        <v>2790</v>
      </c>
      <c r="F9" s="7" t="s">
        <v>18</v>
      </c>
      <c r="G9" s="11" t="s">
        <v>16</v>
      </c>
    </row>
    <row r="10" spans="1:7" x14ac:dyDescent="0.25">
      <c r="A10" s="7" t="s">
        <v>12</v>
      </c>
      <c r="B10" s="8">
        <v>43474</v>
      </c>
      <c r="C10" s="7" t="s">
        <v>17</v>
      </c>
      <c r="D10" s="9">
        <v>8165</v>
      </c>
      <c r="E10" s="10">
        <v>1983</v>
      </c>
      <c r="F10" s="7" t="s">
        <v>10</v>
      </c>
      <c r="G10" s="11" t="s">
        <v>14</v>
      </c>
    </row>
    <row r="11" spans="1:7" x14ac:dyDescent="0.25">
      <c r="A11" s="7" t="s">
        <v>12</v>
      </c>
      <c r="B11" s="8">
        <v>43475</v>
      </c>
      <c r="C11" s="7" t="s">
        <v>9</v>
      </c>
      <c r="D11" s="9">
        <v>2428</v>
      </c>
      <c r="E11" s="10">
        <v>3981</v>
      </c>
      <c r="F11" s="7" t="s">
        <v>10</v>
      </c>
      <c r="G11" s="11" t="s">
        <v>13</v>
      </c>
    </row>
    <row r="12" spans="1:7" x14ac:dyDescent="0.25">
      <c r="A12" s="7" t="s">
        <v>8</v>
      </c>
      <c r="B12" s="8">
        <v>43476</v>
      </c>
      <c r="C12" s="7" t="s">
        <v>9</v>
      </c>
      <c r="D12" s="9">
        <v>7686</v>
      </c>
      <c r="E12" s="10">
        <v>5563</v>
      </c>
      <c r="F12" s="7" t="s">
        <v>18</v>
      </c>
      <c r="G12" s="11" t="s">
        <v>13</v>
      </c>
    </row>
    <row r="13" spans="1:7" x14ac:dyDescent="0.25">
      <c r="A13" s="7" t="s">
        <v>8</v>
      </c>
      <c r="B13" s="8">
        <v>43476</v>
      </c>
      <c r="C13" s="7" t="s">
        <v>17</v>
      </c>
      <c r="D13" s="9">
        <v>9136</v>
      </c>
      <c r="E13" s="10">
        <v>2021</v>
      </c>
      <c r="F13" s="7" t="s">
        <v>10</v>
      </c>
      <c r="G13" s="11" t="s">
        <v>11</v>
      </c>
    </row>
    <row r="14" spans="1:7" x14ac:dyDescent="0.25">
      <c r="A14" s="7" t="s">
        <v>12</v>
      </c>
      <c r="B14" s="8">
        <v>43478</v>
      </c>
      <c r="C14" s="7" t="s">
        <v>17</v>
      </c>
      <c r="D14" s="9">
        <v>2211</v>
      </c>
      <c r="E14" s="10">
        <v>5163</v>
      </c>
      <c r="F14" s="7" t="s">
        <v>18</v>
      </c>
      <c r="G14" s="11" t="s">
        <v>16</v>
      </c>
    </row>
    <row r="15" spans="1:7" x14ac:dyDescent="0.25">
      <c r="A15" s="7" t="s">
        <v>12</v>
      </c>
      <c r="B15" s="8">
        <v>43478</v>
      </c>
      <c r="C15" s="7" t="s">
        <v>9</v>
      </c>
      <c r="D15" s="9">
        <v>4138</v>
      </c>
      <c r="E15" s="10">
        <v>4661</v>
      </c>
      <c r="F15" s="7" t="s">
        <v>18</v>
      </c>
      <c r="G15" s="11" t="s">
        <v>11</v>
      </c>
    </row>
    <row r="16" spans="1:7" x14ac:dyDescent="0.25">
      <c r="A16" s="7" t="s">
        <v>12</v>
      </c>
      <c r="B16" s="8">
        <v>43478</v>
      </c>
      <c r="C16" s="7" t="s">
        <v>19</v>
      </c>
      <c r="D16" s="9">
        <v>9566</v>
      </c>
      <c r="E16" s="10">
        <v>7406</v>
      </c>
      <c r="F16" s="7" t="s">
        <v>18</v>
      </c>
      <c r="G16" s="11" t="s">
        <v>14</v>
      </c>
    </row>
    <row r="17" spans="1:7" x14ac:dyDescent="0.25">
      <c r="A17" s="7" t="s">
        <v>12</v>
      </c>
      <c r="B17" s="8">
        <v>43481</v>
      </c>
      <c r="C17" s="7" t="s">
        <v>17</v>
      </c>
      <c r="D17" s="9">
        <v>2516</v>
      </c>
      <c r="E17" s="10">
        <v>9191</v>
      </c>
      <c r="F17" s="7" t="s">
        <v>10</v>
      </c>
      <c r="G17" s="11" t="s">
        <v>14</v>
      </c>
    </row>
    <row r="18" spans="1:7" x14ac:dyDescent="0.25">
      <c r="A18" s="7" t="s">
        <v>8</v>
      </c>
      <c r="B18" s="8">
        <v>43482</v>
      </c>
      <c r="C18" s="7" t="s">
        <v>17</v>
      </c>
      <c r="D18" s="9">
        <v>6544</v>
      </c>
      <c r="E18" s="10">
        <v>9550</v>
      </c>
      <c r="F18" s="7" t="s">
        <v>18</v>
      </c>
      <c r="G18" s="11" t="s">
        <v>16</v>
      </c>
    </row>
    <row r="19" spans="1:7" x14ac:dyDescent="0.25">
      <c r="A19" s="7" t="s">
        <v>8</v>
      </c>
      <c r="B19" s="8">
        <v>43485</v>
      </c>
      <c r="C19" s="7" t="s">
        <v>19</v>
      </c>
      <c r="D19" s="9">
        <v>6081</v>
      </c>
      <c r="E19" s="10">
        <v>9185</v>
      </c>
      <c r="F19" s="7" t="s">
        <v>18</v>
      </c>
      <c r="G19" s="11" t="s">
        <v>13</v>
      </c>
    </row>
    <row r="20" spans="1:7" x14ac:dyDescent="0.25">
      <c r="A20" s="7" t="s">
        <v>12</v>
      </c>
      <c r="B20" s="8">
        <v>43485</v>
      </c>
      <c r="C20" s="7" t="s">
        <v>19</v>
      </c>
      <c r="D20" s="9">
        <v>6955</v>
      </c>
      <c r="E20" s="10">
        <v>8722</v>
      </c>
      <c r="F20" s="7" t="s">
        <v>10</v>
      </c>
      <c r="G20" s="11" t="s">
        <v>11</v>
      </c>
    </row>
    <row r="21" spans="1:7" x14ac:dyDescent="0.25">
      <c r="A21" s="7" t="s">
        <v>8</v>
      </c>
      <c r="B21" s="8">
        <v>43486</v>
      </c>
      <c r="C21" s="7" t="s">
        <v>17</v>
      </c>
      <c r="D21" s="9">
        <v>2741</v>
      </c>
      <c r="E21" s="10">
        <v>6290</v>
      </c>
      <c r="F21" s="7" t="s">
        <v>18</v>
      </c>
      <c r="G21" s="11" t="s">
        <v>13</v>
      </c>
    </row>
    <row r="22" spans="1:7" x14ac:dyDescent="0.25">
      <c r="A22" s="7" t="s">
        <v>12</v>
      </c>
      <c r="B22" s="8">
        <v>43486</v>
      </c>
      <c r="C22" s="7" t="s">
        <v>9</v>
      </c>
      <c r="D22" s="9">
        <v>3106</v>
      </c>
      <c r="E22" s="10">
        <v>3219</v>
      </c>
      <c r="F22" s="7" t="s">
        <v>10</v>
      </c>
      <c r="G22" s="11" t="s">
        <v>14</v>
      </c>
    </row>
    <row r="23" spans="1:7" x14ac:dyDescent="0.25">
      <c r="A23" s="7" t="s">
        <v>12</v>
      </c>
      <c r="B23" s="8">
        <v>43487</v>
      </c>
      <c r="C23" s="7" t="s">
        <v>19</v>
      </c>
      <c r="D23" s="9">
        <v>5594</v>
      </c>
      <c r="E23" s="10">
        <v>9025</v>
      </c>
      <c r="F23" s="7" t="s">
        <v>10</v>
      </c>
      <c r="G23" s="11" t="s">
        <v>13</v>
      </c>
    </row>
    <row r="24" spans="1:7" x14ac:dyDescent="0.25">
      <c r="A24" s="7" t="s">
        <v>8</v>
      </c>
      <c r="B24" s="8">
        <v>43487</v>
      </c>
      <c r="C24" s="7" t="s">
        <v>9</v>
      </c>
      <c r="D24" s="9">
        <v>7612</v>
      </c>
      <c r="E24" s="10">
        <v>3656</v>
      </c>
      <c r="F24" s="7" t="s">
        <v>10</v>
      </c>
      <c r="G24" s="11" t="s">
        <v>14</v>
      </c>
    </row>
    <row r="25" spans="1:7" x14ac:dyDescent="0.25">
      <c r="A25" s="7" t="s">
        <v>8</v>
      </c>
      <c r="B25" s="8">
        <v>43488</v>
      </c>
      <c r="C25" s="7" t="s">
        <v>19</v>
      </c>
      <c r="D25" s="9">
        <v>1450</v>
      </c>
      <c r="E25" s="10">
        <v>9342</v>
      </c>
      <c r="F25" s="7" t="s">
        <v>10</v>
      </c>
      <c r="G25" s="11" t="s">
        <v>16</v>
      </c>
    </row>
    <row r="26" spans="1:7" x14ac:dyDescent="0.25">
      <c r="A26" s="7" t="s">
        <v>12</v>
      </c>
      <c r="B26" s="8">
        <v>43488</v>
      </c>
      <c r="C26" s="7" t="s">
        <v>17</v>
      </c>
      <c r="D26" s="9">
        <v>8447</v>
      </c>
      <c r="E26" s="10">
        <v>8056</v>
      </c>
      <c r="F26" s="7" t="s">
        <v>10</v>
      </c>
      <c r="G26" s="11" t="s">
        <v>11</v>
      </c>
    </row>
    <row r="27" spans="1:7" x14ac:dyDescent="0.25">
      <c r="A27" s="7" t="s">
        <v>8</v>
      </c>
      <c r="B27" s="8">
        <v>43489</v>
      </c>
      <c r="C27" s="7" t="s">
        <v>19</v>
      </c>
      <c r="D27" s="9">
        <v>3571</v>
      </c>
      <c r="E27" s="10">
        <v>5178</v>
      </c>
      <c r="F27" s="7" t="s">
        <v>10</v>
      </c>
      <c r="G27" s="11" t="s">
        <v>13</v>
      </c>
    </row>
    <row r="28" spans="1:7" x14ac:dyDescent="0.25">
      <c r="A28" s="7" t="s">
        <v>12</v>
      </c>
      <c r="B28" s="8">
        <v>43490</v>
      </c>
      <c r="C28" s="7" t="s">
        <v>19</v>
      </c>
      <c r="D28" s="9">
        <v>6930</v>
      </c>
      <c r="E28" s="10">
        <v>9628</v>
      </c>
      <c r="F28" s="7" t="s">
        <v>10</v>
      </c>
      <c r="G28" s="11" t="s">
        <v>16</v>
      </c>
    </row>
    <row r="29" spans="1:7" x14ac:dyDescent="0.25">
      <c r="A29" s="7" t="s">
        <v>8</v>
      </c>
      <c r="B29" s="8">
        <v>43490</v>
      </c>
      <c r="C29" s="7" t="s">
        <v>17</v>
      </c>
      <c r="D29" s="9">
        <v>7113</v>
      </c>
      <c r="E29" s="10">
        <v>9079</v>
      </c>
      <c r="F29" s="7" t="s">
        <v>10</v>
      </c>
      <c r="G29" s="11" t="s">
        <v>16</v>
      </c>
    </row>
    <row r="30" spans="1:7" x14ac:dyDescent="0.25">
      <c r="A30" s="7" t="s">
        <v>8</v>
      </c>
      <c r="B30" s="8">
        <v>43492</v>
      </c>
      <c r="C30" s="7" t="s">
        <v>9</v>
      </c>
      <c r="D30" s="9">
        <v>5010</v>
      </c>
      <c r="E30" s="10">
        <v>3030</v>
      </c>
      <c r="F30" s="7" t="s">
        <v>10</v>
      </c>
      <c r="G30" s="11" t="s">
        <v>13</v>
      </c>
    </row>
    <row r="31" spans="1:7" x14ac:dyDescent="0.25">
      <c r="A31" s="7" t="s">
        <v>12</v>
      </c>
      <c r="B31" s="8">
        <v>43506</v>
      </c>
      <c r="C31" s="7" t="s">
        <v>17</v>
      </c>
      <c r="D31" s="9">
        <v>7347</v>
      </c>
      <c r="E31" s="10">
        <v>5881</v>
      </c>
      <c r="F31" s="7" t="s">
        <v>18</v>
      </c>
      <c r="G31" s="11" t="s">
        <v>14</v>
      </c>
    </row>
    <row r="32" spans="1:7" x14ac:dyDescent="0.25">
      <c r="A32" s="7" t="s">
        <v>8</v>
      </c>
      <c r="B32" s="8">
        <v>43492</v>
      </c>
      <c r="C32" s="7" t="s">
        <v>19</v>
      </c>
      <c r="D32" s="9">
        <v>5447</v>
      </c>
      <c r="E32" s="10">
        <v>9069</v>
      </c>
      <c r="F32" s="7" t="s">
        <v>18</v>
      </c>
      <c r="G32" s="11" t="s">
        <v>11</v>
      </c>
    </row>
    <row r="33" spans="1:7" x14ac:dyDescent="0.25">
      <c r="A33" s="7" t="s">
        <v>12</v>
      </c>
      <c r="B33" s="8">
        <v>43492</v>
      </c>
      <c r="C33" s="7" t="s">
        <v>17</v>
      </c>
      <c r="D33" s="9">
        <v>9662</v>
      </c>
      <c r="E33" s="10">
        <v>9441</v>
      </c>
      <c r="F33" s="7" t="s">
        <v>18</v>
      </c>
      <c r="G33" s="11" t="s">
        <v>13</v>
      </c>
    </row>
    <row r="34" spans="1:7" x14ac:dyDescent="0.25">
      <c r="A34" s="7" t="s">
        <v>8</v>
      </c>
      <c r="B34" s="8">
        <v>43497</v>
      </c>
      <c r="C34" s="7" t="s">
        <v>17</v>
      </c>
      <c r="D34" s="9">
        <v>1647</v>
      </c>
      <c r="E34" s="10">
        <v>3515</v>
      </c>
      <c r="F34" s="7" t="s">
        <v>10</v>
      </c>
      <c r="G34" s="11" t="s">
        <v>11</v>
      </c>
    </row>
    <row r="35" spans="1:7" x14ac:dyDescent="0.25">
      <c r="A35" s="7" t="s">
        <v>12</v>
      </c>
      <c r="B35" s="8">
        <v>43497</v>
      </c>
      <c r="C35" s="7" t="s">
        <v>9</v>
      </c>
      <c r="D35" s="9">
        <v>5720</v>
      </c>
      <c r="E35" s="10">
        <v>5585</v>
      </c>
      <c r="F35" s="7" t="s">
        <v>18</v>
      </c>
      <c r="G35" s="11" t="s">
        <v>11</v>
      </c>
    </row>
    <row r="36" spans="1:7" x14ac:dyDescent="0.25">
      <c r="A36" s="7" t="s">
        <v>8</v>
      </c>
      <c r="B36" s="8">
        <v>43500</v>
      </c>
      <c r="C36" s="7" t="s">
        <v>15</v>
      </c>
      <c r="D36" s="9">
        <v>8751</v>
      </c>
      <c r="E36" s="10">
        <v>1773</v>
      </c>
      <c r="F36" s="7" t="s">
        <v>10</v>
      </c>
      <c r="G36" s="11" t="s">
        <v>16</v>
      </c>
    </row>
    <row r="37" spans="1:7" x14ac:dyDescent="0.25">
      <c r="A37" s="7" t="s">
        <v>12</v>
      </c>
      <c r="B37" s="8">
        <v>43501</v>
      </c>
      <c r="C37" s="7" t="s">
        <v>19</v>
      </c>
      <c r="D37" s="9">
        <v>4923</v>
      </c>
      <c r="E37" s="10">
        <v>8160</v>
      </c>
      <c r="F37" s="7" t="s">
        <v>18</v>
      </c>
      <c r="G37" s="11" t="s">
        <v>14</v>
      </c>
    </row>
    <row r="38" spans="1:7" x14ac:dyDescent="0.25">
      <c r="A38" s="7" t="s">
        <v>8</v>
      </c>
      <c r="B38" s="8">
        <v>43501</v>
      </c>
      <c r="C38" s="7" t="s">
        <v>9</v>
      </c>
      <c r="D38" s="9">
        <v>5496</v>
      </c>
      <c r="E38" s="10">
        <v>6740</v>
      </c>
      <c r="F38" s="7" t="s">
        <v>18</v>
      </c>
      <c r="G38" s="11" t="s">
        <v>13</v>
      </c>
    </row>
    <row r="39" spans="1:7" x14ac:dyDescent="0.25">
      <c r="A39" s="7" t="s">
        <v>12</v>
      </c>
      <c r="B39" s="8">
        <v>43502</v>
      </c>
      <c r="C39" s="7" t="s">
        <v>9</v>
      </c>
      <c r="D39" s="9">
        <v>3920</v>
      </c>
      <c r="E39" s="10">
        <v>5408</v>
      </c>
      <c r="F39" s="7" t="s">
        <v>10</v>
      </c>
      <c r="G39" s="11" t="s">
        <v>11</v>
      </c>
    </row>
    <row r="40" spans="1:7" x14ac:dyDescent="0.25">
      <c r="A40" s="7" t="s">
        <v>8</v>
      </c>
      <c r="B40" s="8">
        <v>43502</v>
      </c>
      <c r="C40" s="7" t="s">
        <v>17</v>
      </c>
      <c r="D40" s="9">
        <v>6028</v>
      </c>
      <c r="E40" s="10">
        <v>9957</v>
      </c>
      <c r="F40" s="7" t="s">
        <v>10</v>
      </c>
      <c r="G40" s="11" t="s">
        <v>11</v>
      </c>
    </row>
    <row r="41" spans="1:7" x14ac:dyDescent="0.25">
      <c r="A41" s="7" t="s">
        <v>8</v>
      </c>
      <c r="B41" s="8">
        <v>43503</v>
      </c>
      <c r="C41" s="7" t="s">
        <v>17</v>
      </c>
      <c r="D41" s="9">
        <v>7029</v>
      </c>
      <c r="E41" s="10">
        <v>6853</v>
      </c>
      <c r="F41" s="7" t="s">
        <v>18</v>
      </c>
      <c r="G41" s="11" t="s">
        <v>14</v>
      </c>
    </row>
    <row r="42" spans="1:7" x14ac:dyDescent="0.25">
      <c r="A42" s="7" t="s">
        <v>8</v>
      </c>
      <c r="B42" s="8">
        <v>43504</v>
      </c>
      <c r="C42" s="7" t="s">
        <v>17</v>
      </c>
      <c r="D42" s="9">
        <v>7030</v>
      </c>
      <c r="E42" s="10">
        <v>6854</v>
      </c>
      <c r="F42" s="7" t="s">
        <v>18</v>
      </c>
      <c r="G42" s="11" t="s">
        <v>14</v>
      </c>
    </row>
    <row r="43" spans="1:7" x14ac:dyDescent="0.25">
      <c r="A43" s="7" t="s">
        <v>8</v>
      </c>
      <c r="B43" s="8">
        <v>43506</v>
      </c>
      <c r="C43" s="7" t="s">
        <v>19</v>
      </c>
      <c r="D43" s="9">
        <v>5575</v>
      </c>
      <c r="E43" s="10">
        <v>9970</v>
      </c>
      <c r="F43" s="7" t="s">
        <v>18</v>
      </c>
      <c r="G43" s="11" t="s">
        <v>11</v>
      </c>
    </row>
    <row r="44" spans="1:7" x14ac:dyDescent="0.25">
      <c r="A44" s="7" t="s">
        <v>12</v>
      </c>
      <c r="B44" s="8">
        <v>43507</v>
      </c>
      <c r="C44" s="7" t="s">
        <v>15</v>
      </c>
      <c r="D44" s="9">
        <v>1361</v>
      </c>
      <c r="E44" s="10">
        <v>1824</v>
      </c>
      <c r="F44" s="7" t="s">
        <v>18</v>
      </c>
      <c r="G44" s="11" t="s">
        <v>14</v>
      </c>
    </row>
    <row r="45" spans="1:7" x14ac:dyDescent="0.25">
      <c r="A45" s="7" t="s">
        <v>8</v>
      </c>
      <c r="B45" s="8">
        <v>43507</v>
      </c>
      <c r="C45" s="7" t="s">
        <v>9</v>
      </c>
      <c r="D45" s="9">
        <v>8076</v>
      </c>
      <c r="E45" s="10">
        <v>3670</v>
      </c>
      <c r="F45" s="7" t="s">
        <v>18</v>
      </c>
      <c r="G45" s="11" t="s">
        <v>14</v>
      </c>
    </row>
    <row r="46" spans="1:7" x14ac:dyDescent="0.25">
      <c r="A46" s="7" t="s">
        <v>8</v>
      </c>
      <c r="B46" s="8">
        <v>43508</v>
      </c>
      <c r="C46" s="7" t="s">
        <v>19</v>
      </c>
      <c r="D46" s="9">
        <v>479</v>
      </c>
      <c r="E46" s="10">
        <v>5580</v>
      </c>
      <c r="F46" s="7" t="s">
        <v>10</v>
      </c>
      <c r="G46" s="11" t="s">
        <v>16</v>
      </c>
    </row>
    <row r="47" spans="1:7" x14ac:dyDescent="0.25">
      <c r="A47" s="7" t="s">
        <v>12</v>
      </c>
      <c r="B47" s="8">
        <v>43509</v>
      </c>
      <c r="C47" s="7" t="s">
        <v>9</v>
      </c>
      <c r="D47" s="9">
        <v>2956</v>
      </c>
      <c r="E47" s="10">
        <v>1242</v>
      </c>
      <c r="F47" s="7" t="s">
        <v>10</v>
      </c>
      <c r="G47" s="11" t="s">
        <v>16</v>
      </c>
    </row>
    <row r="48" spans="1:7" x14ac:dyDescent="0.25">
      <c r="A48" s="7" t="s">
        <v>8</v>
      </c>
      <c r="B48" s="8">
        <v>43509</v>
      </c>
      <c r="C48" s="7" t="s">
        <v>17</v>
      </c>
      <c r="D48" s="9">
        <v>4873</v>
      </c>
      <c r="E48" s="10">
        <v>2730</v>
      </c>
      <c r="F48" s="7" t="s">
        <v>10</v>
      </c>
      <c r="G48" s="11" t="s">
        <v>13</v>
      </c>
    </row>
    <row r="49" spans="1:7" x14ac:dyDescent="0.25">
      <c r="A49" s="7" t="s">
        <v>8</v>
      </c>
      <c r="B49" s="8">
        <v>43510</v>
      </c>
      <c r="C49" s="7" t="s">
        <v>17</v>
      </c>
      <c r="D49" s="9">
        <v>4448</v>
      </c>
      <c r="E49" s="10">
        <v>3833</v>
      </c>
      <c r="F49" s="7" t="s">
        <v>10</v>
      </c>
      <c r="G49" s="11" t="s">
        <v>13</v>
      </c>
    </row>
    <row r="50" spans="1:7" x14ac:dyDescent="0.25">
      <c r="A50" s="7" t="s">
        <v>12</v>
      </c>
      <c r="B50" s="8">
        <v>43511</v>
      </c>
      <c r="C50" s="7" t="s">
        <v>17</v>
      </c>
      <c r="D50" s="9">
        <v>1559</v>
      </c>
      <c r="E50" s="10">
        <v>9265</v>
      </c>
      <c r="F50" s="7" t="s">
        <v>18</v>
      </c>
      <c r="G50" s="11" t="s">
        <v>11</v>
      </c>
    </row>
    <row r="51" spans="1:7" x14ac:dyDescent="0.25">
      <c r="A51" s="7" t="s">
        <v>8</v>
      </c>
      <c r="B51" s="8">
        <v>43513</v>
      </c>
      <c r="C51" s="7" t="s">
        <v>9</v>
      </c>
      <c r="D51" s="9">
        <v>3338</v>
      </c>
      <c r="E51" s="10">
        <v>1695</v>
      </c>
      <c r="F51" s="7" t="s">
        <v>18</v>
      </c>
      <c r="G51" s="11" t="s">
        <v>16</v>
      </c>
    </row>
    <row r="52" spans="1:7" x14ac:dyDescent="0.25">
      <c r="A52" s="7" t="s">
        <v>8</v>
      </c>
      <c r="B52" s="8">
        <v>43513</v>
      </c>
      <c r="C52" s="7" t="s">
        <v>9</v>
      </c>
      <c r="D52" s="9">
        <v>4953</v>
      </c>
      <c r="E52" s="10">
        <v>5889</v>
      </c>
      <c r="F52" s="7" t="s">
        <v>10</v>
      </c>
      <c r="G52" s="11" t="s">
        <v>16</v>
      </c>
    </row>
    <row r="53" spans="1:7" x14ac:dyDescent="0.25">
      <c r="A53" s="7" t="s">
        <v>12</v>
      </c>
      <c r="B53" s="8">
        <v>43513</v>
      </c>
      <c r="C53" s="7" t="s">
        <v>17</v>
      </c>
      <c r="D53" s="9">
        <v>7047</v>
      </c>
      <c r="E53" s="10">
        <v>9888</v>
      </c>
      <c r="F53" s="7" t="s">
        <v>18</v>
      </c>
      <c r="G53" s="11" t="s">
        <v>16</v>
      </c>
    </row>
    <row r="54" spans="1:7" x14ac:dyDescent="0.25">
      <c r="A54" s="7" t="s">
        <v>8</v>
      </c>
      <c r="B54" s="8">
        <v>43516</v>
      </c>
      <c r="C54" s="7" t="s">
        <v>9</v>
      </c>
      <c r="D54" s="9">
        <v>9614</v>
      </c>
      <c r="E54" s="10">
        <v>4248</v>
      </c>
      <c r="F54" s="7" t="s">
        <v>18</v>
      </c>
      <c r="G54" s="11" t="s">
        <v>11</v>
      </c>
    </row>
    <row r="55" spans="1:7" x14ac:dyDescent="0.25">
      <c r="A55" s="7" t="s">
        <v>12</v>
      </c>
      <c r="B55" s="8">
        <v>43517</v>
      </c>
      <c r="C55" s="7" t="s">
        <v>15</v>
      </c>
      <c r="D55" s="9">
        <v>7191</v>
      </c>
      <c r="E55" s="10">
        <v>2226</v>
      </c>
      <c r="F55" s="7" t="s">
        <v>18</v>
      </c>
      <c r="G55" s="11" t="s">
        <v>13</v>
      </c>
    </row>
    <row r="56" spans="1:7" x14ac:dyDescent="0.25">
      <c r="A56" s="7" t="s">
        <v>12</v>
      </c>
      <c r="B56" s="8">
        <v>43518</v>
      </c>
      <c r="C56" s="7" t="s">
        <v>9</v>
      </c>
      <c r="D56" s="9">
        <v>668</v>
      </c>
      <c r="E56" s="10">
        <v>3448</v>
      </c>
      <c r="F56" s="7" t="s">
        <v>18</v>
      </c>
      <c r="G56" s="11" t="s">
        <v>13</v>
      </c>
    </row>
    <row r="57" spans="1:7" x14ac:dyDescent="0.25">
      <c r="A57" s="7" t="s">
        <v>12</v>
      </c>
      <c r="B57" s="8">
        <v>43518</v>
      </c>
      <c r="C57" s="7" t="s">
        <v>9</v>
      </c>
      <c r="D57" s="9">
        <v>8670</v>
      </c>
      <c r="E57" s="10">
        <v>2891</v>
      </c>
      <c r="F57" s="7" t="s">
        <v>10</v>
      </c>
      <c r="G57" s="11" t="s">
        <v>13</v>
      </c>
    </row>
    <row r="58" spans="1:7" x14ac:dyDescent="0.25">
      <c r="A58" s="7" t="s">
        <v>12</v>
      </c>
      <c r="B58" s="8">
        <v>43520</v>
      </c>
      <c r="C58" s="7" t="s">
        <v>17</v>
      </c>
      <c r="D58" s="9">
        <v>2686</v>
      </c>
      <c r="E58" s="10">
        <v>5611</v>
      </c>
      <c r="F58" s="7" t="s">
        <v>18</v>
      </c>
      <c r="G58" s="11" t="s">
        <v>16</v>
      </c>
    </row>
    <row r="59" spans="1:7" x14ac:dyDescent="0.25">
      <c r="A59" s="7" t="s">
        <v>8</v>
      </c>
      <c r="B59" s="8">
        <v>43520</v>
      </c>
      <c r="C59" s="7" t="s">
        <v>17</v>
      </c>
      <c r="D59" s="9">
        <v>8516</v>
      </c>
      <c r="E59" s="10">
        <v>5954</v>
      </c>
      <c r="F59" s="7" t="s">
        <v>18</v>
      </c>
      <c r="G59" s="11" t="s">
        <v>16</v>
      </c>
    </row>
    <row r="60" spans="1:7" x14ac:dyDescent="0.25">
      <c r="A60" s="7" t="s">
        <v>8</v>
      </c>
      <c r="B60" s="8">
        <v>43520</v>
      </c>
      <c r="C60" s="7" t="s">
        <v>17</v>
      </c>
      <c r="D60" s="9">
        <v>9082</v>
      </c>
      <c r="E60" s="10">
        <v>8966</v>
      </c>
      <c r="F60" s="7" t="s">
        <v>18</v>
      </c>
      <c r="G60" s="11" t="s">
        <v>14</v>
      </c>
    </row>
    <row r="61" spans="1:7" x14ac:dyDescent="0.25">
      <c r="B61"/>
      <c r="D61"/>
      <c r="E61"/>
      <c r="G61"/>
    </row>
    <row r="62" spans="1:7" x14ac:dyDescent="0.25">
      <c r="B62"/>
      <c r="D62"/>
      <c r="E62"/>
      <c r="G62"/>
    </row>
    <row r="63" spans="1:7" x14ac:dyDescent="0.25">
      <c r="B63"/>
      <c r="D63"/>
      <c r="E63"/>
      <c r="G63"/>
    </row>
    <row r="64" spans="1:7" x14ac:dyDescent="0.25">
      <c r="B64"/>
      <c r="D64"/>
      <c r="E64"/>
      <c r="G64"/>
    </row>
    <row r="65" spans="2:2" x14ac:dyDescent="0.25">
      <c r="B65" s="12"/>
    </row>
    <row r="66" spans="2:2" x14ac:dyDescent="0.25">
      <c r="B66" s="12"/>
    </row>
    <row r="67" spans="2:2" x14ac:dyDescent="0.25">
      <c r="B67" s="12"/>
    </row>
    <row r="68" spans="2:2" x14ac:dyDescent="0.25">
      <c r="B68" s="12"/>
    </row>
    <row r="69" spans="2:2" x14ac:dyDescent="0.25">
      <c r="B69" s="12"/>
    </row>
    <row r="70" spans="2:2" x14ac:dyDescent="0.25">
      <c r="B70" s="12"/>
    </row>
    <row r="71" spans="2:2" x14ac:dyDescent="0.25">
      <c r="B71" s="12"/>
    </row>
    <row r="72" spans="2:2" x14ac:dyDescent="0.25">
      <c r="B72" s="12"/>
    </row>
    <row r="73" spans="2:2" x14ac:dyDescent="0.25">
      <c r="B73" s="12"/>
    </row>
    <row r="74" spans="2:2" x14ac:dyDescent="0.25">
      <c r="B74" s="12"/>
    </row>
    <row r="75" spans="2:2" x14ac:dyDescent="0.25">
      <c r="B75" s="12"/>
    </row>
    <row r="76" spans="2:2" x14ac:dyDescent="0.25">
      <c r="B76" s="12"/>
    </row>
    <row r="77" spans="2:2" x14ac:dyDescent="0.25">
      <c r="B77" s="12"/>
    </row>
    <row r="78" spans="2:2" x14ac:dyDescent="0.25">
      <c r="B78" s="12"/>
    </row>
    <row r="79" spans="2:2" x14ac:dyDescent="0.25">
      <c r="B79" s="12"/>
    </row>
    <row r="80" spans="2:2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A8460-3C37-4254-B875-FE696330347F}">
  <dimension ref="A1:G215"/>
  <sheetViews>
    <sheetView zoomScaleNormal="100" workbookViewId="0">
      <selection sqref="A1:G1"/>
    </sheetView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36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s="6" customFormat="1" ht="24" customHeight="1" x14ac:dyDescent="0.25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2" t="s">
        <v>6</v>
      </c>
      <c r="G2" s="2" t="s">
        <v>7</v>
      </c>
    </row>
    <row r="3" spans="1:7" x14ac:dyDescent="0.25">
      <c r="A3" s="7" t="s">
        <v>8</v>
      </c>
      <c r="B3" s="8">
        <v>43467</v>
      </c>
      <c r="C3" s="7" t="s">
        <v>9</v>
      </c>
      <c r="D3" s="9">
        <v>3075</v>
      </c>
      <c r="E3" s="10">
        <v>3216</v>
      </c>
      <c r="F3" s="7" t="s">
        <v>10</v>
      </c>
      <c r="G3" s="11" t="s">
        <v>11</v>
      </c>
    </row>
    <row r="4" spans="1:7" x14ac:dyDescent="0.25">
      <c r="A4" s="7" t="s">
        <v>12</v>
      </c>
      <c r="B4" s="8">
        <v>43468</v>
      </c>
      <c r="C4" s="7" t="s">
        <v>9</v>
      </c>
      <c r="D4" s="9">
        <v>797</v>
      </c>
      <c r="E4" s="10">
        <v>3868</v>
      </c>
      <c r="F4" s="7" t="s">
        <v>10</v>
      </c>
      <c r="G4" s="11" t="s">
        <v>13</v>
      </c>
    </row>
    <row r="5" spans="1:7" x14ac:dyDescent="0.25">
      <c r="A5" s="7" t="s">
        <v>8</v>
      </c>
      <c r="B5" s="8">
        <v>43469</v>
      </c>
      <c r="C5" s="7" t="s">
        <v>9</v>
      </c>
      <c r="D5" s="9">
        <v>2420</v>
      </c>
      <c r="E5" s="10">
        <v>4873</v>
      </c>
      <c r="F5" s="7" t="s">
        <v>10</v>
      </c>
      <c r="G5" s="11" t="s">
        <v>14</v>
      </c>
    </row>
    <row r="6" spans="1:7" x14ac:dyDescent="0.25">
      <c r="A6" s="7" t="s">
        <v>12</v>
      </c>
      <c r="B6" s="8">
        <v>43469</v>
      </c>
      <c r="C6" s="7" t="s">
        <v>15</v>
      </c>
      <c r="D6" s="9">
        <v>2666</v>
      </c>
      <c r="E6" s="10">
        <v>1744</v>
      </c>
      <c r="F6" s="7" t="s">
        <v>10</v>
      </c>
      <c r="G6" s="11" t="s">
        <v>16</v>
      </c>
    </row>
    <row r="7" spans="1:7" x14ac:dyDescent="0.25">
      <c r="A7" s="7" t="s">
        <v>8</v>
      </c>
      <c r="B7" s="8">
        <v>43469</v>
      </c>
      <c r="C7" s="7" t="s">
        <v>17</v>
      </c>
      <c r="D7" s="9">
        <v>3947</v>
      </c>
      <c r="E7" s="10">
        <v>9132</v>
      </c>
      <c r="F7" s="7" t="s">
        <v>18</v>
      </c>
      <c r="G7" s="11" t="s">
        <v>14</v>
      </c>
    </row>
    <row r="8" spans="1:7" x14ac:dyDescent="0.25">
      <c r="A8" s="7" t="s">
        <v>12</v>
      </c>
      <c r="B8" s="8">
        <v>43472</v>
      </c>
      <c r="C8" s="7" t="s">
        <v>17</v>
      </c>
      <c r="D8" s="9">
        <v>8859</v>
      </c>
      <c r="E8" s="10">
        <v>4304</v>
      </c>
      <c r="F8" s="7" t="s">
        <v>18</v>
      </c>
      <c r="G8" s="11" t="s">
        <v>16</v>
      </c>
    </row>
    <row r="9" spans="1:7" x14ac:dyDescent="0.25">
      <c r="A9" s="7" t="s">
        <v>8</v>
      </c>
      <c r="B9" s="8">
        <v>43474</v>
      </c>
      <c r="C9" s="7" t="s">
        <v>19</v>
      </c>
      <c r="D9" s="9">
        <v>1441</v>
      </c>
      <c r="E9" s="10">
        <v>7832</v>
      </c>
      <c r="F9" s="7" t="s">
        <v>18</v>
      </c>
      <c r="G9" s="11" t="s">
        <v>11</v>
      </c>
    </row>
    <row r="10" spans="1:7" x14ac:dyDescent="0.25">
      <c r="A10" s="7" t="s">
        <v>8</v>
      </c>
      <c r="B10" s="8">
        <v>43474</v>
      </c>
      <c r="C10" s="7" t="s">
        <v>9</v>
      </c>
      <c r="D10" s="9">
        <v>2733</v>
      </c>
      <c r="E10" s="10">
        <v>2790</v>
      </c>
      <c r="F10" s="7" t="s">
        <v>18</v>
      </c>
      <c r="G10" s="11" t="s">
        <v>16</v>
      </c>
    </row>
    <row r="11" spans="1:7" x14ac:dyDescent="0.25">
      <c r="A11" s="7" t="s">
        <v>12</v>
      </c>
      <c r="B11" s="8">
        <v>43474</v>
      </c>
      <c r="C11" s="7" t="s">
        <v>17</v>
      </c>
      <c r="D11" s="9">
        <v>8165</v>
      </c>
      <c r="E11" s="10">
        <v>1983</v>
      </c>
      <c r="F11" s="7" t="s">
        <v>10</v>
      </c>
      <c r="G11" s="11" t="s">
        <v>14</v>
      </c>
    </row>
    <row r="12" spans="1:7" x14ac:dyDescent="0.25">
      <c r="A12" s="7" t="s">
        <v>12</v>
      </c>
      <c r="B12" s="8">
        <v>43475</v>
      </c>
      <c r="C12" s="7" t="s">
        <v>9</v>
      </c>
      <c r="D12" s="9">
        <v>2428</v>
      </c>
      <c r="E12" s="10">
        <v>3981</v>
      </c>
      <c r="F12" s="7" t="s">
        <v>10</v>
      </c>
      <c r="G12" s="11" t="s">
        <v>13</v>
      </c>
    </row>
    <row r="13" spans="1:7" x14ac:dyDescent="0.25">
      <c r="A13" s="7" t="s">
        <v>8</v>
      </c>
      <c r="B13" s="8">
        <v>43476</v>
      </c>
      <c r="C13" s="7" t="s">
        <v>9</v>
      </c>
      <c r="D13" s="9">
        <v>7686</v>
      </c>
      <c r="E13" s="10">
        <v>5563</v>
      </c>
      <c r="F13" s="7" t="s">
        <v>18</v>
      </c>
      <c r="G13" s="11" t="s">
        <v>13</v>
      </c>
    </row>
    <row r="14" spans="1:7" x14ac:dyDescent="0.25">
      <c r="A14" s="7" t="s">
        <v>8</v>
      </c>
      <c r="B14" s="8">
        <v>43476</v>
      </c>
      <c r="C14" s="7" t="s">
        <v>17</v>
      </c>
      <c r="D14" s="9">
        <v>9136</v>
      </c>
      <c r="E14" s="10">
        <v>2021</v>
      </c>
      <c r="F14" s="7" t="s">
        <v>10</v>
      </c>
      <c r="G14" s="11" t="s">
        <v>11</v>
      </c>
    </row>
    <row r="15" spans="1:7" x14ac:dyDescent="0.25">
      <c r="A15" s="7" t="s">
        <v>12</v>
      </c>
      <c r="B15" s="8">
        <v>43478</v>
      </c>
      <c r="C15" s="7" t="s">
        <v>17</v>
      </c>
      <c r="D15" s="9">
        <v>2211</v>
      </c>
      <c r="E15" s="10">
        <v>5163</v>
      </c>
      <c r="F15" s="7" t="s">
        <v>18</v>
      </c>
      <c r="G15" s="11" t="s">
        <v>16</v>
      </c>
    </row>
    <row r="16" spans="1:7" x14ac:dyDescent="0.25">
      <c r="A16" s="7" t="s">
        <v>12</v>
      </c>
      <c r="B16" s="8">
        <v>43478</v>
      </c>
      <c r="C16" s="7" t="s">
        <v>9</v>
      </c>
      <c r="D16" s="9">
        <v>4138</v>
      </c>
      <c r="E16" s="10">
        <v>4661</v>
      </c>
      <c r="F16" s="7" t="s">
        <v>18</v>
      </c>
      <c r="G16" s="11" t="s">
        <v>11</v>
      </c>
    </row>
    <row r="17" spans="1:7" x14ac:dyDescent="0.25">
      <c r="A17" s="7" t="s">
        <v>12</v>
      </c>
      <c r="B17" s="8">
        <v>43478</v>
      </c>
      <c r="C17" s="7" t="s">
        <v>19</v>
      </c>
      <c r="D17" s="9">
        <v>9566</v>
      </c>
      <c r="E17" s="10">
        <v>7406</v>
      </c>
      <c r="F17" s="7" t="s">
        <v>18</v>
      </c>
      <c r="G17" s="11" t="s">
        <v>14</v>
      </c>
    </row>
    <row r="18" spans="1:7" x14ac:dyDescent="0.25">
      <c r="A18" s="7" t="s">
        <v>12</v>
      </c>
      <c r="B18" s="8">
        <v>43481</v>
      </c>
      <c r="C18" s="7" t="s">
        <v>17</v>
      </c>
      <c r="D18" s="9">
        <v>2516</v>
      </c>
      <c r="E18" s="10">
        <v>9191</v>
      </c>
      <c r="F18" s="7" t="s">
        <v>10</v>
      </c>
      <c r="G18" s="11" t="s">
        <v>14</v>
      </c>
    </row>
    <row r="19" spans="1:7" x14ac:dyDescent="0.25">
      <c r="A19" s="7" t="s">
        <v>8</v>
      </c>
      <c r="B19" s="8">
        <v>43482</v>
      </c>
      <c r="C19" s="7" t="s">
        <v>17</v>
      </c>
      <c r="D19" s="9">
        <v>6544</v>
      </c>
      <c r="E19" s="10">
        <v>9550</v>
      </c>
      <c r="F19" s="7" t="s">
        <v>18</v>
      </c>
      <c r="G19" s="11" t="s">
        <v>16</v>
      </c>
    </row>
    <row r="20" spans="1:7" x14ac:dyDescent="0.25">
      <c r="A20" s="7" t="s">
        <v>12</v>
      </c>
      <c r="B20" s="8">
        <v>43468</v>
      </c>
      <c r="C20" s="7" t="s">
        <v>9</v>
      </c>
      <c r="D20" s="9">
        <v>797</v>
      </c>
      <c r="E20" s="10">
        <v>3868</v>
      </c>
      <c r="F20" s="7" t="s">
        <v>10</v>
      </c>
      <c r="G20" s="11" t="s">
        <v>13</v>
      </c>
    </row>
    <row r="21" spans="1:7" x14ac:dyDescent="0.25">
      <c r="A21" s="7" t="s">
        <v>8</v>
      </c>
      <c r="B21" s="8">
        <v>43485</v>
      </c>
      <c r="C21" s="7" t="s">
        <v>19</v>
      </c>
      <c r="D21" s="9">
        <v>6081</v>
      </c>
      <c r="E21" s="10">
        <v>9185</v>
      </c>
      <c r="F21" s="7" t="s">
        <v>18</v>
      </c>
      <c r="G21" s="11" t="s">
        <v>13</v>
      </c>
    </row>
    <row r="22" spans="1:7" x14ac:dyDescent="0.25">
      <c r="A22" s="7" t="s">
        <v>12</v>
      </c>
      <c r="B22" s="8">
        <v>43485</v>
      </c>
      <c r="C22" s="7" t="s">
        <v>19</v>
      </c>
      <c r="D22" s="9">
        <v>6955</v>
      </c>
      <c r="E22" s="10">
        <v>8722</v>
      </c>
      <c r="F22" s="7" t="s">
        <v>10</v>
      </c>
      <c r="G22" s="11" t="s">
        <v>11</v>
      </c>
    </row>
    <row r="23" spans="1:7" x14ac:dyDescent="0.25">
      <c r="A23" s="7" t="s">
        <v>8</v>
      </c>
      <c r="B23" s="8">
        <v>43486</v>
      </c>
      <c r="C23" s="7" t="s">
        <v>17</v>
      </c>
      <c r="D23" s="9">
        <v>2741</v>
      </c>
      <c r="E23" s="10">
        <v>6290</v>
      </c>
      <c r="F23" s="7" t="s">
        <v>18</v>
      </c>
      <c r="G23" s="11" t="s">
        <v>13</v>
      </c>
    </row>
    <row r="24" spans="1:7" x14ac:dyDescent="0.25">
      <c r="A24" s="7" t="s">
        <v>12</v>
      </c>
      <c r="B24" s="8">
        <v>43486</v>
      </c>
      <c r="C24" s="7" t="s">
        <v>9</v>
      </c>
      <c r="D24" s="9">
        <v>3106</v>
      </c>
      <c r="E24" s="10">
        <v>3219</v>
      </c>
      <c r="F24" s="7" t="s">
        <v>10</v>
      </c>
      <c r="G24" s="11" t="s">
        <v>14</v>
      </c>
    </row>
    <row r="25" spans="1:7" x14ac:dyDescent="0.25">
      <c r="A25" s="7" t="s">
        <v>12</v>
      </c>
      <c r="B25" s="8">
        <v>43487</v>
      </c>
      <c r="C25" s="7" t="s">
        <v>19</v>
      </c>
      <c r="D25" s="9">
        <v>5594</v>
      </c>
      <c r="E25" s="10">
        <v>9025</v>
      </c>
      <c r="F25" s="7" t="s">
        <v>10</v>
      </c>
      <c r="G25" s="11" t="s">
        <v>13</v>
      </c>
    </row>
    <row r="26" spans="1:7" x14ac:dyDescent="0.25">
      <c r="A26" s="7" t="s">
        <v>8</v>
      </c>
      <c r="B26" s="8">
        <v>43487</v>
      </c>
      <c r="C26" s="7" t="s">
        <v>9</v>
      </c>
      <c r="D26" s="9">
        <v>7612</v>
      </c>
      <c r="E26" s="10">
        <v>3656</v>
      </c>
      <c r="F26" s="7" t="s">
        <v>10</v>
      </c>
      <c r="G26" s="11" t="s">
        <v>14</v>
      </c>
    </row>
    <row r="27" spans="1:7" x14ac:dyDescent="0.25">
      <c r="A27" s="7" t="s">
        <v>8</v>
      </c>
      <c r="B27" s="8">
        <v>43488</v>
      </c>
      <c r="C27" s="7" t="s">
        <v>19</v>
      </c>
      <c r="D27" s="9">
        <v>1450</v>
      </c>
      <c r="E27" s="10">
        <v>9342</v>
      </c>
      <c r="F27" s="7" t="s">
        <v>10</v>
      </c>
      <c r="G27" s="11" t="s">
        <v>16</v>
      </c>
    </row>
    <row r="28" spans="1:7" x14ac:dyDescent="0.25">
      <c r="A28" s="7" t="s">
        <v>12</v>
      </c>
      <c r="B28" s="8">
        <v>43488</v>
      </c>
      <c r="C28" s="7" t="s">
        <v>17</v>
      </c>
      <c r="D28" s="9">
        <v>8447</v>
      </c>
      <c r="E28" s="10">
        <v>8056</v>
      </c>
      <c r="F28" s="7" t="s">
        <v>10</v>
      </c>
      <c r="G28" s="11" t="s">
        <v>11</v>
      </c>
    </row>
    <row r="29" spans="1:7" x14ac:dyDescent="0.25">
      <c r="A29" s="7" t="s">
        <v>8</v>
      </c>
      <c r="B29" s="8">
        <v>43489</v>
      </c>
      <c r="C29" s="7" t="s">
        <v>19</v>
      </c>
      <c r="D29" s="9">
        <v>3571</v>
      </c>
      <c r="E29" s="10">
        <v>5178</v>
      </c>
      <c r="F29" s="7" t="s">
        <v>10</v>
      </c>
      <c r="G29" s="11" t="s">
        <v>13</v>
      </c>
    </row>
    <row r="30" spans="1:7" x14ac:dyDescent="0.25">
      <c r="A30" s="7" t="s">
        <v>12</v>
      </c>
      <c r="B30" s="8">
        <v>43490</v>
      </c>
      <c r="C30" s="7" t="s">
        <v>19</v>
      </c>
      <c r="D30" s="9">
        <v>6930</v>
      </c>
      <c r="E30" s="10">
        <v>9628</v>
      </c>
      <c r="F30" s="7" t="s">
        <v>10</v>
      </c>
      <c r="G30" s="11" t="s">
        <v>16</v>
      </c>
    </row>
    <row r="31" spans="1:7" x14ac:dyDescent="0.25">
      <c r="A31" s="7" t="s">
        <v>8</v>
      </c>
      <c r="B31" s="8">
        <v>43490</v>
      </c>
      <c r="C31" s="7" t="s">
        <v>17</v>
      </c>
      <c r="D31" s="9">
        <v>7113</v>
      </c>
      <c r="E31" s="10">
        <v>9079</v>
      </c>
      <c r="F31" s="7" t="s">
        <v>10</v>
      </c>
      <c r="G31" s="11" t="s">
        <v>16</v>
      </c>
    </row>
    <row r="32" spans="1:7" x14ac:dyDescent="0.25">
      <c r="A32" s="7" t="s">
        <v>8</v>
      </c>
      <c r="B32" s="8">
        <v>43492</v>
      </c>
      <c r="C32" s="7" t="s">
        <v>9</v>
      </c>
      <c r="D32" s="9">
        <v>5010</v>
      </c>
      <c r="E32" s="10">
        <v>3030</v>
      </c>
      <c r="F32" s="7" t="s">
        <v>10</v>
      </c>
      <c r="G32" s="11" t="s">
        <v>13</v>
      </c>
    </row>
    <row r="33" spans="1:7" x14ac:dyDescent="0.25">
      <c r="A33" s="7" t="s">
        <v>12</v>
      </c>
      <c r="B33" s="8">
        <v>43506</v>
      </c>
      <c r="C33" s="7" t="s">
        <v>17</v>
      </c>
      <c r="D33" s="9">
        <v>7347</v>
      </c>
      <c r="E33" s="10">
        <v>5881</v>
      </c>
      <c r="F33" s="7" t="s">
        <v>18</v>
      </c>
      <c r="G33" s="11" t="s">
        <v>14</v>
      </c>
    </row>
    <row r="34" spans="1:7" x14ac:dyDescent="0.25">
      <c r="A34" s="7" t="s">
        <v>8</v>
      </c>
      <c r="B34" s="8">
        <v>43492</v>
      </c>
      <c r="C34" s="7" t="s">
        <v>19</v>
      </c>
      <c r="D34" s="9">
        <v>5447</v>
      </c>
      <c r="E34" s="10">
        <v>9069</v>
      </c>
      <c r="F34" s="7" t="s">
        <v>18</v>
      </c>
      <c r="G34" s="11" t="s">
        <v>11</v>
      </c>
    </row>
    <row r="35" spans="1:7" x14ac:dyDescent="0.25">
      <c r="A35" s="7" t="s">
        <v>12</v>
      </c>
      <c r="B35" s="8">
        <v>43492</v>
      </c>
      <c r="C35" s="7" t="s">
        <v>17</v>
      </c>
      <c r="D35" s="9">
        <v>9662</v>
      </c>
      <c r="E35" s="10">
        <v>9441</v>
      </c>
      <c r="F35" s="7" t="s">
        <v>18</v>
      </c>
      <c r="G35" s="11" t="s">
        <v>13</v>
      </c>
    </row>
    <row r="36" spans="1:7" x14ac:dyDescent="0.25">
      <c r="A36" s="7" t="s">
        <v>8</v>
      </c>
      <c r="B36" s="8">
        <v>43497</v>
      </c>
      <c r="C36" s="7" t="s">
        <v>17</v>
      </c>
      <c r="D36" s="9">
        <v>1647</v>
      </c>
      <c r="E36" s="10">
        <v>3515</v>
      </c>
      <c r="F36" s="7" t="s">
        <v>10</v>
      </c>
      <c r="G36" s="11" t="s">
        <v>11</v>
      </c>
    </row>
    <row r="37" spans="1:7" x14ac:dyDescent="0.25">
      <c r="A37" s="7" t="s">
        <v>12</v>
      </c>
      <c r="B37" s="8">
        <v>43497</v>
      </c>
      <c r="C37" s="7" t="s">
        <v>9</v>
      </c>
      <c r="D37" s="9">
        <v>5720</v>
      </c>
      <c r="E37" s="10">
        <v>5585</v>
      </c>
      <c r="F37" s="7" t="s">
        <v>18</v>
      </c>
      <c r="G37" s="11" t="s">
        <v>11</v>
      </c>
    </row>
    <row r="38" spans="1:7" x14ac:dyDescent="0.25">
      <c r="A38" s="7" t="s">
        <v>8</v>
      </c>
      <c r="B38" s="8">
        <v>43500</v>
      </c>
      <c r="C38" s="7" t="s">
        <v>15</v>
      </c>
      <c r="D38" s="9">
        <v>8751</v>
      </c>
      <c r="E38" s="10">
        <v>1773</v>
      </c>
      <c r="F38" s="7" t="s">
        <v>10</v>
      </c>
      <c r="G38" s="11" t="s">
        <v>16</v>
      </c>
    </row>
    <row r="39" spans="1:7" x14ac:dyDescent="0.25">
      <c r="A39" s="7" t="s">
        <v>12</v>
      </c>
      <c r="B39" s="8">
        <v>43501</v>
      </c>
      <c r="C39" s="7" t="s">
        <v>19</v>
      </c>
      <c r="D39" s="9">
        <v>4923</v>
      </c>
      <c r="E39" s="10">
        <v>8160</v>
      </c>
      <c r="F39" s="7" t="s">
        <v>18</v>
      </c>
      <c r="G39" s="11" t="s">
        <v>14</v>
      </c>
    </row>
    <row r="40" spans="1:7" x14ac:dyDescent="0.25">
      <c r="A40" s="7" t="s">
        <v>8</v>
      </c>
      <c r="B40" s="8">
        <v>43501</v>
      </c>
      <c r="C40" s="7" t="s">
        <v>9</v>
      </c>
      <c r="D40" s="9">
        <v>5496</v>
      </c>
      <c r="E40" s="10">
        <v>6740</v>
      </c>
      <c r="F40" s="7" t="s">
        <v>18</v>
      </c>
      <c r="G40" s="11" t="s">
        <v>13</v>
      </c>
    </row>
    <row r="41" spans="1:7" x14ac:dyDescent="0.25">
      <c r="A41" s="7" t="s">
        <v>12</v>
      </c>
      <c r="B41" s="8">
        <v>43502</v>
      </c>
      <c r="C41" s="7" t="s">
        <v>9</v>
      </c>
      <c r="D41" s="9">
        <v>3920</v>
      </c>
      <c r="E41" s="10">
        <v>5408</v>
      </c>
      <c r="F41" s="7" t="s">
        <v>10</v>
      </c>
      <c r="G41" s="11" t="s">
        <v>11</v>
      </c>
    </row>
    <row r="42" spans="1:7" x14ac:dyDescent="0.25">
      <c r="A42" s="7" t="s">
        <v>8</v>
      </c>
      <c r="B42" s="8">
        <v>43502</v>
      </c>
      <c r="C42" s="7" t="s">
        <v>17</v>
      </c>
      <c r="D42" s="9">
        <v>6028</v>
      </c>
      <c r="E42" s="10">
        <v>9957</v>
      </c>
      <c r="F42" s="7" t="s">
        <v>10</v>
      </c>
      <c r="G42" s="11" t="s">
        <v>11</v>
      </c>
    </row>
    <row r="43" spans="1:7" x14ac:dyDescent="0.25">
      <c r="A43" s="7" t="s">
        <v>8</v>
      </c>
      <c r="B43" s="8">
        <v>43503</v>
      </c>
      <c r="C43" s="7" t="s">
        <v>17</v>
      </c>
      <c r="D43" s="9">
        <v>7029</v>
      </c>
      <c r="E43" s="10">
        <v>6853</v>
      </c>
      <c r="F43" s="7" t="s">
        <v>18</v>
      </c>
      <c r="G43" s="11" t="s">
        <v>14</v>
      </c>
    </row>
    <row r="44" spans="1:7" x14ac:dyDescent="0.25">
      <c r="A44" s="7" t="s">
        <v>8</v>
      </c>
      <c r="B44" s="8">
        <v>43504</v>
      </c>
      <c r="C44" s="7" t="s">
        <v>17</v>
      </c>
      <c r="D44" s="9">
        <v>7030</v>
      </c>
      <c r="E44" s="10">
        <v>6854</v>
      </c>
      <c r="F44" s="7" t="s">
        <v>18</v>
      </c>
      <c r="G44" s="11" t="s">
        <v>14</v>
      </c>
    </row>
    <row r="45" spans="1:7" x14ac:dyDescent="0.25">
      <c r="A45" s="7" t="s">
        <v>8</v>
      </c>
      <c r="B45" s="8">
        <v>43506</v>
      </c>
      <c r="C45" s="7" t="s">
        <v>19</v>
      </c>
      <c r="D45" s="9">
        <v>5575</v>
      </c>
      <c r="E45" s="10">
        <v>9970</v>
      </c>
      <c r="F45" s="7" t="s">
        <v>18</v>
      </c>
      <c r="G45" s="11" t="s">
        <v>11</v>
      </c>
    </row>
    <row r="46" spans="1:7" x14ac:dyDescent="0.25">
      <c r="A46" s="7" t="s">
        <v>12</v>
      </c>
      <c r="B46" s="8">
        <v>43506</v>
      </c>
      <c r="C46" s="7" t="s">
        <v>17</v>
      </c>
      <c r="D46" s="9">
        <v>7347</v>
      </c>
      <c r="E46" s="10">
        <v>5881</v>
      </c>
      <c r="F46" s="7" t="s">
        <v>18</v>
      </c>
      <c r="G46" s="11" t="s">
        <v>14</v>
      </c>
    </row>
    <row r="47" spans="1:7" x14ac:dyDescent="0.25">
      <c r="A47" s="7" t="s">
        <v>12</v>
      </c>
      <c r="B47" s="8">
        <v>43507</v>
      </c>
      <c r="C47" s="7" t="s">
        <v>15</v>
      </c>
      <c r="D47" s="9">
        <v>1361</v>
      </c>
      <c r="E47" s="10">
        <v>1824</v>
      </c>
      <c r="F47" s="7" t="s">
        <v>18</v>
      </c>
      <c r="G47" s="11" t="s">
        <v>14</v>
      </c>
    </row>
    <row r="48" spans="1:7" x14ac:dyDescent="0.25">
      <c r="A48" s="7" t="s">
        <v>8</v>
      </c>
      <c r="B48" s="8">
        <v>43507</v>
      </c>
      <c r="C48" s="7" t="s">
        <v>9</v>
      </c>
      <c r="D48" s="9">
        <v>8076</v>
      </c>
      <c r="E48" s="10">
        <v>3670</v>
      </c>
      <c r="F48" s="7" t="s">
        <v>18</v>
      </c>
      <c r="G48" s="11" t="s">
        <v>14</v>
      </c>
    </row>
    <row r="49" spans="1:7" x14ac:dyDescent="0.25">
      <c r="A49" s="7" t="s">
        <v>8</v>
      </c>
      <c r="B49" s="8">
        <v>43508</v>
      </c>
      <c r="C49" s="7" t="s">
        <v>19</v>
      </c>
      <c r="D49" s="9">
        <v>479</v>
      </c>
      <c r="E49" s="10">
        <v>5580</v>
      </c>
      <c r="F49" s="7" t="s">
        <v>10</v>
      </c>
      <c r="G49" s="11" t="s">
        <v>16</v>
      </c>
    </row>
    <row r="50" spans="1:7" x14ac:dyDescent="0.25">
      <c r="A50" s="7" t="s">
        <v>12</v>
      </c>
      <c r="B50" s="8">
        <v>43509</v>
      </c>
      <c r="C50" s="7" t="s">
        <v>9</v>
      </c>
      <c r="D50" s="9">
        <v>2956</v>
      </c>
      <c r="E50" s="10">
        <v>1242</v>
      </c>
      <c r="F50" s="7" t="s">
        <v>10</v>
      </c>
      <c r="G50" s="11" t="s">
        <v>16</v>
      </c>
    </row>
    <row r="51" spans="1:7" x14ac:dyDescent="0.25">
      <c r="A51" s="7" t="s">
        <v>8</v>
      </c>
      <c r="B51" s="8">
        <v>43509</v>
      </c>
      <c r="C51" s="7" t="s">
        <v>17</v>
      </c>
      <c r="D51" s="9">
        <v>4873</v>
      </c>
      <c r="E51" s="10">
        <v>2730</v>
      </c>
      <c r="F51" s="7" t="s">
        <v>10</v>
      </c>
      <c r="G51" s="11" t="s">
        <v>13</v>
      </c>
    </row>
    <row r="52" spans="1:7" x14ac:dyDescent="0.25">
      <c r="A52" s="7" t="s">
        <v>8</v>
      </c>
      <c r="B52" s="8">
        <v>43510</v>
      </c>
      <c r="C52" s="7" t="s">
        <v>17</v>
      </c>
      <c r="D52" s="9">
        <v>4448</v>
      </c>
      <c r="E52" s="10">
        <v>3833</v>
      </c>
      <c r="F52" s="7" t="s">
        <v>10</v>
      </c>
      <c r="G52" s="11" t="s">
        <v>13</v>
      </c>
    </row>
    <row r="53" spans="1:7" x14ac:dyDescent="0.25">
      <c r="A53" s="7" t="s">
        <v>12</v>
      </c>
      <c r="B53" s="8">
        <v>43511</v>
      </c>
      <c r="C53" s="7" t="s">
        <v>17</v>
      </c>
      <c r="D53" s="9">
        <v>1559</v>
      </c>
      <c r="E53" s="10">
        <v>9265</v>
      </c>
      <c r="F53" s="7" t="s">
        <v>18</v>
      </c>
      <c r="G53" s="11" t="s">
        <v>11</v>
      </c>
    </row>
    <row r="54" spans="1:7" x14ac:dyDescent="0.25">
      <c r="A54" s="7" t="s">
        <v>8</v>
      </c>
      <c r="B54" s="8">
        <v>43513</v>
      </c>
      <c r="C54" s="7" t="s">
        <v>9</v>
      </c>
      <c r="D54" s="9">
        <v>3338</v>
      </c>
      <c r="E54" s="10">
        <v>1695</v>
      </c>
      <c r="F54" s="7" t="s">
        <v>18</v>
      </c>
      <c r="G54" s="11" t="s">
        <v>16</v>
      </c>
    </row>
    <row r="55" spans="1:7" x14ac:dyDescent="0.25">
      <c r="A55" s="7" t="s">
        <v>8</v>
      </c>
      <c r="B55" s="8">
        <v>43513</v>
      </c>
      <c r="C55" s="7" t="s">
        <v>9</v>
      </c>
      <c r="D55" s="9">
        <v>4953</v>
      </c>
      <c r="E55" s="10">
        <v>5889</v>
      </c>
      <c r="F55" s="7" t="s">
        <v>10</v>
      </c>
      <c r="G55" s="11" t="s">
        <v>16</v>
      </c>
    </row>
    <row r="56" spans="1:7" x14ac:dyDescent="0.25">
      <c r="A56" s="7" t="s">
        <v>12</v>
      </c>
      <c r="B56" s="8">
        <v>43513</v>
      </c>
      <c r="C56" s="7" t="s">
        <v>17</v>
      </c>
      <c r="D56" s="9">
        <v>7047</v>
      </c>
      <c r="E56" s="10">
        <v>9888</v>
      </c>
      <c r="F56" s="7" t="s">
        <v>18</v>
      </c>
      <c r="G56" s="11" t="s">
        <v>16</v>
      </c>
    </row>
    <row r="57" spans="1:7" x14ac:dyDescent="0.25">
      <c r="A57" s="7" t="s">
        <v>8</v>
      </c>
      <c r="B57" s="8">
        <v>43516</v>
      </c>
      <c r="C57" s="7" t="s">
        <v>9</v>
      </c>
      <c r="D57" s="9">
        <v>9614</v>
      </c>
      <c r="E57" s="10">
        <v>4248</v>
      </c>
      <c r="F57" s="7" t="s">
        <v>18</v>
      </c>
      <c r="G57" s="11" t="s">
        <v>11</v>
      </c>
    </row>
    <row r="58" spans="1:7" x14ac:dyDescent="0.25">
      <c r="A58" s="7" t="s">
        <v>12</v>
      </c>
      <c r="B58" s="8">
        <v>43517</v>
      </c>
      <c r="C58" s="7" t="s">
        <v>15</v>
      </c>
      <c r="D58" s="9">
        <v>7191</v>
      </c>
      <c r="E58" s="10">
        <v>2226</v>
      </c>
      <c r="F58" s="7" t="s">
        <v>18</v>
      </c>
      <c r="G58" s="11" t="s">
        <v>13</v>
      </c>
    </row>
    <row r="59" spans="1:7" x14ac:dyDescent="0.25">
      <c r="A59" s="7" t="s">
        <v>12</v>
      </c>
      <c r="B59" s="8">
        <v>43518</v>
      </c>
      <c r="C59" s="7" t="s">
        <v>9</v>
      </c>
      <c r="D59" s="9">
        <v>668</v>
      </c>
      <c r="E59" s="10">
        <v>3448</v>
      </c>
      <c r="F59" s="7" t="s">
        <v>18</v>
      </c>
      <c r="G59" s="11" t="s">
        <v>13</v>
      </c>
    </row>
    <row r="60" spans="1:7" x14ac:dyDescent="0.25">
      <c r="A60" s="7" t="s">
        <v>12</v>
      </c>
      <c r="B60" s="8">
        <v>43518</v>
      </c>
      <c r="C60" s="7" t="s">
        <v>9</v>
      </c>
      <c r="D60" s="9">
        <v>8670</v>
      </c>
      <c r="E60" s="10">
        <v>2891</v>
      </c>
      <c r="F60" s="7" t="s">
        <v>10</v>
      </c>
      <c r="G60" s="11" t="s">
        <v>13</v>
      </c>
    </row>
    <row r="61" spans="1:7" x14ac:dyDescent="0.25">
      <c r="A61" s="7" t="s">
        <v>12</v>
      </c>
      <c r="B61" s="8">
        <v>43520</v>
      </c>
      <c r="C61" s="7" t="s">
        <v>17</v>
      </c>
      <c r="D61" s="9">
        <v>2686</v>
      </c>
      <c r="E61" s="10">
        <v>5611</v>
      </c>
      <c r="F61" s="7" t="s">
        <v>18</v>
      </c>
      <c r="G61" s="11" t="s">
        <v>16</v>
      </c>
    </row>
    <row r="62" spans="1:7" x14ac:dyDescent="0.25">
      <c r="A62" s="7" t="s">
        <v>8</v>
      </c>
      <c r="B62" s="8">
        <v>43520</v>
      </c>
      <c r="C62" s="7" t="s">
        <v>17</v>
      </c>
      <c r="D62" s="9">
        <v>8516</v>
      </c>
      <c r="E62" s="10">
        <v>5954</v>
      </c>
      <c r="F62" s="7" t="s">
        <v>18</v>
      </c>
      <c r="G62" s="11" t="s">
        <v>16</v>
      </c>
    </row>
    <row r="63" spans="1:7" x14ac:dyDescent="0.25">
      <c r="A63" s="7" t="s">
        <v>8</v>
      </c>
      <c r="B63" s="8">
        <v>43520</v>
      </c>
      <c r="C63" s="7" t="s">
        <v>17</v>
      </c>
      <c r="D63" s="9">
        <v>9082</v>
      </c>
      <c r="E63" s="10">
        <v>8966</v>
      </c>
      <c r="F63" s="7" t="s">
        <v>18</v>
      </c>
      <c r="G63" s="11" t="s">
        <v>14</v>
      </c>
    </row>
    <row r="64" spans="1:7" x14ac:dyDescent="0.25">
      <c r="A64" s="7" t="s">
        <v>8</v>
      </c>
      <c r="B64" s="8">
        <v>43502</v>
      </c>
      <c r="C64" s="7" t="s">
        <v>17</v>
      </c>
      <c r="D64" s="9">
        <v>6028</v>
      </c>
      <c r="E64" s="10">
        <v>9957</v>
      </c>
      <c r="F64" s="7" t="s">
        <v>10</v>
      </c>
      <c r="G64" s="11" t="s">
        <v>11</v>
      </c>
    </row>
    <row r="65" spans="1:7" x14ac:dyDescent="0.25">
      <c r="A65" s="7" t="s">
        <v>8</v>
      </c>
      <c r="B65" s="8">
        <v>43489</v>
      </c>
      <c r="C65" s="7" t="s">
        <v>19</v>
      </c>
      <c r="D65" s="9">
        <v>3571</v>
      </c>
      <c r="E65" s="10">
        <v>5178</v>
      </c>
      <c r="F65" s="7" t="s">
        <v>10</v>
      </c>
      <c r="G65" s="11" t="s">
        <v>13</v>
      </c>
    </row>
    <row r="66" spans="1:7" x14ac:dyDescent="0.25">
      <c r="B66" s="12"/>
    </row>
    <row r="67" spans="1:7" x14ac:dyDescent="0.25">
      <c r="B67" s="12"/>
    </row>
    <row r="68" spans="1:7" x14ac:dyDescent="0.25">
      <c r="B68" s="12"/>
    </row>
    <row r="69" spans="1:7" x14ac:dyDescent="0.25">
      <c r="B69" s="12"/>
    </row>
    <row r="70" spans="1:7" x14ac:dyDescent="0.25">
      <c r="B70" s="12"/>
    </row>
    <row r="71" spans="1:7" x14ac:dyDescent="0.25">
      <c r="B71" s="12"/>
    </row>
    <row r="72" spans="1:7" x14ac:dyDescent="0.25">
      <c r="B72" s="12"/>
    </row>
    <row r="73" spans="1:7" x14ac:dyDescent="0.25">
      <c r="B73" s="12"/>
    </row>
    <row r="74" spans="1:7" x14ac:dyDescent="0.25">
      <c r="B74" s="12"/>
    </row>
    <row r="75" spans="1:7" x14ac:dyDescent="0.25">
      <c r="B75" s="12"/>
    </row>
    <row r="76" spans="1:7" x14ac:dyDescent="0.25">
      <c r="B76" s="12"/>
    </row>
    <row r="77" spans="1:7" x14ac:dyDescent="0.25">
      <c r="B77" s="12"/>
    </row>
    <row r="78" spans="1:7" x14ac:dyDescent="0.25">
      <c r="B78" s="12"/>
    </row>
    <row r="79" spans="1:7" x14ac:dyDescent="0.25">
      <c r="B79" s="12"/>
    </row>
    <row r="80" spans="1:7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  <row r="215" spans="2:2" x14ac:dyDescent="0.25">
      <c r="B215" s="12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76393-8945-4647-8B1B-6298D0A68BAD}">
  <dimension ref="A1:G215"/>
  <sheetViews>
    <sheetView zoomScaleNormal="100" workbookViewId="0">
      <selection sqref="A1:G1"/>
    </sheetView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36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s="6" customFormat="1" ht="24" customHeight="1" x14ac:dyDescent="0.25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2" t="s">
        <v>6</v>
      </c>
      <c r="G2" s="2" t="s">
        <v>7</v>
      </c>
    </row>
    <row r="3" spans="1:7" x14ac:dyDescent="0.25">
      <c r="A3" s="7" t="s">
        <v>8</v>
      </c>
      <c r="B3" s="8">
        <v>43467</v>
      </c>
      <c r="C3" s="7" t="s">
        <v>9</v>
      </c>
      <c r="D3" s="9">
        <v>3075</v>
      </c>
      <c r="E3" s="10">
        <v>3216</v>
      </c>
      <c r="F3" s="7" t="s">
        <v>10</v>
      </c>
      <c r="G3" s="11" t="s">
        <v>11</v>
      </c>
    </row>
    <row r="4" spans="1:7" x14ac:dyDescent="0.25">
      <c r="A4" s="7" t="s">
        <v>12</v>
      </c>
      <c r="B4" s="8">
        <v>43468</v>
      </c>
      <c r="C4" s="7" t="s">
        <v>9</v>
      </c>
      <c r="D4" s="9">
        <v>797</v>
      </c>
      <c r="E4" s="10">
        <v>3868</v>
      </c>
      <c r="F4" s="7" t="s">
        <v>10</v>
      </c>
      <c r="G4" s="11" t="s">
        <v>13</v>
      </c>
    </row>
    <row r="5" spans="1:7" x14ac:dyDescent="0.25">
      <c r="A5" s="7" t="s">
        <v>8</v>
      </c>
      <c r="B5" s="8">
        <v>43469</v>
      </c>
      <c r="C5" s="7" t="s">
        <v>9</v>
      </c>
      <c r="D5" s="9">
        <v>2420</v>
      </c>
      <c r="E5" s="10">
        <v>4873</v>
      </c>
      <c r="F5" s="7" t="s">
        <v>10</v>
      </c>
      <c r="G5" s="11" t="s">
        <v>14</v>
      </c>
    </row>
    <row r="6" spans="1:7" x14ac:dyDescent="0.25">
      <c r="A6" s="7" t="s">
        <v>12</v>
      </c>
      <c r="B6" s="8">
        <v>43469</v>
      </c>
      <c r="C6" s="7" t="s">
        <v>15</v>
      </c>
      <c r="D6" s="9">
        <v>2666</v>
      </c>
      <c r="E6" s="10">
        <v>1744</v>
      </c>
      <c r="F6" s="7" t="s">
        <v>10</v>
      </c>
      <c r="G6" s="11" t="s">
        <v>16</v>
      </c>
    </row>
    <row r="7" spans="1:7" x14ac:dyDescent="0.25">
      <c r="A7" s="7" t="s">
        <v>8</v>
      </c>
      <c r="B7" s="8">
        <v>43469</v>
      </c>
      <c r="C7" s="7" t="s">
        <v>17</v>
      </c>
      <c r="D7" s="9">
        <v>3947</v>
      </c>
      <c r="E7" s="10">
        <v>9132</v>
      </c>
      <c r="F7" s="7" t="s">
        <v>18</v>
      </c>
      <c r="G7" s="11" t="s">
        <v>14</v>
      </c>
    </row>
    <row r="8" spans="1:7" x14ac:dyDescent="0.25">
      <c r="A8" s="7" t="s">
        <v>12</v>
      </c>
      <c r="B8" s="8">
        <v>43472</v>
      </c>
      <c r="C8" s="7" t="s">
        <v>17</v>
      </c>
      <c r="D8" s="9">
        <v>8859</v>
      </c>
      <c r="E8" s="10">
        <v>4304</v>
      </c>
      <c r="F8" s="7" t="s">
        <v>18</v>
      </c>
      <c r="G8" s="11" t="s">
        <v>16</v>
      </c>
    </row>
    <row r="9" spans="1:7" x14ac:dyDescent="0.25">
      <c r="A9" s="7" t="s">
        <v>8</v>
      </c>
      <c r="B9" s="8">
        <v>43474</v>
      </c>
      <c r="C9" s="7" t="s">
        <v>19</v>
      </c>
      <c r="D9" s="9">
        <v>1441</v>
      </c>
      <c r="E9" s="10">
        <v>7832</v>
      </c>
      <c r="F9" s="7" t="s">
        <v>18</v>
      </c>
      <c r="G9" s="11" t="s">
        <v>11</v>
      </c>
    </row>
    <row r="10" spans="1:7" x14ac:dyDescent="0.25">
      <c r="A10" s="7" t="s">
        <v>8</v>
      </c>
      <c r="B10" s="8">
        <v>43474</v>
      </c>
      <c r="C10" s="7" t="s">
        <v>9</v>
      </c>
      <c r="D10" s="9">
        <v>2733</v>
      </c>
      <c r="E10" s="10">
        <v>2790</v>
      </c>
      <c r="F10" s="7" t="s">
        <v>18</v>
      </c>
      <c r="G10" s="11" t="s">
        <v>16</v>
      </c>
    </row>
    <row r="11" spans="1:7" x14ac:dyDescent="0.25">
      <c r="A11" s="7" t="s">
        <v>12</v>
      </c>
      <c r="B11" s="8">
        <v>43474</v>
      </c>
      <c r="C11" s="7" t="s">
        <v>17</v>
      </c>
      <c r="D11" s="9">
        <v>8165</v>
      </c>
      <c r="E11" s="10">
        <v>1983</v>
      </c>
      <c r="F11" s="7" t="s">
        <v>10</v>
      </c>
      <c r="G11" s="11" t="s">
        <v>14</v>
      </c>
    </row>
    <row r="12" spans="1:7" x14ac:dyDescent="0.25">
      <c r="A12" s="7" t="s">
        <v>12</v>
      </c>
      <c r="B12" s="8">
        <v>43475</v>
      </c>
      <c r="C12" s="7" t="s">
        <v>9</v>
      </c>
      <c r="D12" s="9">
        <v>2428</v>
      </c>
      <c r="E12" s="10">
        <v>3981</v>
      </c>
      <c r="F12" s="7" t="s">
        <v>10</v>
      </c>
      <c r="G12" s="11" t="s">
        <v>13</v>
      </c>
    </row>
    <row r="13" spans="1:7" x14ac:dyDescent="0.25">
      <c r="A13" s="7" t="s">
        <v>8</v>
      </c>
      <c r="B13" s="8">
        <v>43476</v>
      </c>
      <c r="C13" s="7" t="s">
        <v>9</v>
      </c>
      <c r="D13" s="9">
        <v>7686</v>
      </c>
      <c r="E13" s="10">
        <v>5563</v>
      </c>
      <c r="F13" s="7" t="s">
        <v>18</v>
      </c>
      <c r="G13" s="11" t="s">
        <v>13</v>
      </c>
    </row>
    <row r="14" spans="1:7" x14ac:dyDescent="0.25">
      <c r="A14" s="7" t="s">
        <v>8</v>
      </c>
      <c r="B14" s="8">
        <v>43476</v>
      </c>
      <c r="C14" s="7" t="s">
        <v>17</v>
      </c>
      <c r="D14" s="9">
        <v>9136</v>
      </c>
      <c r="E14" s="10">
        <v>2021</v>
      </c>
      <c r="F14" s="7" t="s">
        <v>10</v>
      </c>
      <c r="G14" s="11" t="s">
        <v>11</v>
      </c>
    </row>
    <row r="15" spans="1:7" x14ac:dyDescent="0.25">
      <c r="A15" s="7" t="s">
        <v>12</v>
      </c>
      <c r="B15" s="8">
        <v>43478</v>
      </c>
      <c r="C15" s="7" t="s">
        <v>17</v>
      </c>
      <c r="D15" s="9">
        <v>2211</v>
      </c>
      <c r="E15" s="10">
        <v>5163</v>
      </c>
      <c r="F15" s="7" t="s">
        <v>18</v>
      </c>
      <c r="G15" s="11" t="s">
        <v>16</v>
      </c>
    </row>
    <row r="16" spans="1:7" x14ac:dyDescent="0.25">
      <c r="A16" s="7" t="s">
        <v>12</v>
      </c>
      <c r="B16" s="8">
        <v>43478</v>
      </c>
      <c r="C16" s="7" t="s">
        <v>9</v>
      </c>
      <c r="D16" s="9">
        <v>4138</v>
      </c>
      <c r="E16" s="10">
        <v>4661</v>
      </c>
      <c r="F16" s="7" t="s">
        <v>18</v>
      </c>
      <c r="G16" s="11" t="s">
        <v>11</v>
      </c>
    </row>
    <row r="17" spans="1:7" x14ac:dyDescent="0.25">
      <c r="A17" s="7" t="s">
        <v>12</v>
      </c>
      <c r="B17" s="8">
        <v>43478</v>
      </c>
      <c r="C17" s="7" t="s">
        <v>19</v>
      </c>
      <c r="D17" s="9">
        <v>9566</v>
      </c>
      <c r="E17" s="10">
        <v>7406</v>
      </c>
      <c r="F17" s="7" t="s">
        <v>18</v>
      </c>
      <c r="G17" s="11" t="s">
        <v>14</v>
      </c>
    </row>
    <row r="18" spans="1:7" x14ac:dyDescent="0.25">
      <c r="A18" s="7" t="s">
        <v>12</v>
      </c>
      <c r="B18" s="8">
        <v>43481</v>
      </c>
      <c r="C18" s="7" t="s">
        <v>17</v>
      </c>
      <c r="D18" s="9">
        <v>2516</v>
      </c>
      <c r="E18" s="10">
        <v>9191</v>
      </c>
      <c r="F18" s="7" t="s">
        <v>10</v>
      </c>
      <c r="G18" s="11" t="s">
        <v>14</v>
      </c>
    </row>
    <row r="19" spans="1:7" x14ac:dyDescent="0.25">
      <c r="A19" s="7" t="s">
        <v>8</v>
      </c>
      <c r="B19" s="8">
        <v>43482</v>
      </c>
      <c r="C19" s="7" t="s">
        <v>17</v>
      </c>
      <c r="D19" s="9">
        <v>6544</v>
      </c>
      <c r="E19" s="10">
        <v>9550</v>
      </c>
      <c r="F19" s="7" t="s">
        <v>18</v>
      </c>
      <c r="G19" s="11" t="s">
        <v>16</v>
      </c>
    </row>
    <row r="20" spans="1:7" x14ac:dyDescent="0.25">
      <c r="A20" s="7" t="s">
        <v>12</v>
      </c>
      <c r="B20" s="8">
        <v>43468</v>
      </c>
      <c r="C20" s="7" t="s">
        <v>9</v>
      </c>
      <c r="D20" s="9">
        <v>797</v>
      </c>
      <c r="E20" s="10">
        <v>3868</v>
      </c>
      <c r="F20" s="7" t="s">
        <v>10</v>
      </c>
      <c r="G20" s="11" t="s">
        <v>13</v>
      </c>
    </row>
    <row r="21" spans="1:7" x14ac:dyDescent="0.25">
      <c r="A21" s="7" t="s">
        <v>8</v>
      </c>
      <c r="B21" s="8">
        <v>43485</v>
      </c>
      <c r="C21" s="7" t="s">
        <v>19</v>
      </c>
      <c r="D21" s="9">
        <v>6081</v>
      </c>
      <c r="E21" s="10">
        <v>9185</v>
      </c>
      <c r="F21" s="7" t="s">
        <v>18</v>
      </c>
      <c r="G21" s="11" t="s">
        <v>13</v>
      </c>
    </row>
    <row r="22" spans="1:7" x14ac:dyDescent="0.25">
      <c r="A22" s="7" t="s">
        <v>12</v>
      </c>
      <c r="B22" s="8">
        <v>43485</v>
      </c>
      <c r="C22" s="7" t="s">
        <v>19</v>
      </c>
      <c r="D22" s="9">
        <v>6955</v>
      </c>
      <c r="E22" s="10">
        <v>8722</v>
      </c>
      <c r="F22" s="7" t="s">
        <v>10</v>
      </c>
      <c r="G22" s="11" t="s">
        <v>11</v>
      </c>
    </row>
    <row r="23" spans="1:7" x14ac:dyDescent="0.25">
      <c r="A23" s="7" t="s">
        <v>8</v>
      </c>
      <c r="B23" s="8">
        <v>43486</v>
      </c>
      <c r="C23" s="7" t="s">
        <v>17</v>
      </c>
      <c r="D23" s="9">
        <v>2741</v>
      </c>
      <c r="E23" s="10">
        <v>6290</v>
      </c>
      <c r="F23" s="7" t="s">
        <v>18</v>
      </c>
      <c r="G23" s="11" t="s">
        <v>13</v>
      </c>
    </row>
    <row r="24" spans="1:7" x14ac:dyDescent="0.25">
      <c r="A24" s="7" t="s">
        <v>12</v>
      </c>
      <c r="B24" s="8">
        <v>43486</v>
      </c>
      <c r="C24" s="7" t="s">
        <v>9</v>
      </c>
      <c r="D24" s="9">
        <v>3106</v>
      </c>
      <c r="E24" s="10">
        <v>3219</v>
      </c>
      <c r="F24" s="7" t="s">
        <v>10</v>
      </c>
      <c r="G24" s="11" t="s">
        <v>14</v>
      </c>
    </row>
    <row r="25" spans="1:7" x14ac:dyDescent="0.25">
      <c r="A25" s="7" t="s">
        <v>12</v>
      </c>
      <c r="B25" s="8">
        <v>43487</v>
      </c>
      <c r="C25" s="7" t="s">
        <v>19</v>
      </c>
      <c r="D25" s="9">
        <v>5594</v>
      </c>
      <c r="E25" s="10">
        <v>9025</v>
      </c>
      <c r="F25" s="7" t="s">
        <v>10</v>
      </c>
      <c r="G25" s="11" t="s">
        <v>13</v>
      </c>
    </row>
    <row r="26" spans="1:7" x14ac:dyDescent="0.25">
      <c r="A26" s="7" t="s">
        <v>8</v>
      </c>
      <c r="B26" s="8">
        <v>43487</v>
      </c>
      <c r="C26" s="7" t="s">
        <v>9</v>
      </c>
      <c r="D26" s="9">
        <v>7612</v>
      </c>
      <c r="E26" s="10">
        <v>3656</v>
      </c>
      <c r="F26" s="7" t="s">
        <v>10</v>
      </c>
      <c r="G26" s="11" t="s">
        <v>14</v>
      </c>
    </row>
    <row r="27" spans="1:7" x14ac:dyDescent="0.25">
      <c r="A27" s="7" t="s">
        <v>8</v>
      </c>
      <c r="B27" s="8">
        <v>43488</v>
      </c>
      <c r="C27" s="7" t="s">
        <v>19</v>
      </c>
      <c r="D27" s="9">
        <v>1450</v>
      </c>
      <c r="E27" s="10">
        <v>9342</v>
      </c>
      <c r="F27" s="7" t="s">
        <v>10</v>
      </c>
      <c r="G27" s="11" t="s">
        <v>16</v>
      </c>
    </row>
    <row r="28" spans="1:7" x14ac:dyDescent="0.25">
      <c r="A28" s="7" t="s">
        <v>12</v>
      </c>
      <c r="B28" s="8">
        <v>43488</v>
      </c>
      <c r="C28" s="7" t="s">
        <v>17</v>
      </c>
      <c r="D28" s="9">
        <v>8447</v>
      </c>
      <c r="E28" s="10">
        <v>8056</v>
      </c>
      <c r="F28" s="7" t="s">
        <v>10</v>
      </c>
      <c r="G28" s="11" t="s">
        <v>11</v>
      </c>
    </row>
    <row r="29" spans="1:7" x14ac:dyDescent="0.25">
      <c r="A29" s="7" t="s">
        <v>8</v>
      </c>
      <c r="B29" s="8">
        <v>43489</v>
      </c>
      <c r="C29" s="7" t="s">
        <v>19</v>
      </c>
      <c r="D29" s="9">
        <v>3571</v>
      </c>
      <c r="E29" s="10">
        <v>5178</v>
      </c>
      <c r="F29" s="7" t="s">
        <v>10</v>
      </c>
      <c r="G29" s="11" t="s">
        <v>13</v>
      </c>
    </row>
    <row r="30" spans="1:7" x14ac:dyDescent="0.25">
      <c r="A30" s="7" t="s">
        <v>12</v>
      </c>
      <c r="B30" s="8">
        <v>43490</v>
      </c>
      <c r="C30" s="7" t="s">
        <v>19</v>
      </c>
      <c r="D30" s="9">
        <v>6930</v>
      </c>
      <c r="E30" s="10">
        <v>9628</v>
      </c>
      <c r="F30" s="7" t="s">
        <v>10</v>
      </c>
      <c r="G30" s="11" t="s">
        <v>16</v>
      </c>
    </row>
    <row r="31" spans="1:7" x14ac:dyDescent="0.25">
      <c r="A31" s="7" t="s">
        <v>8</v>
      </c>
      <c r="B31" s="8">
        <v>43490</v>
      </c>
      <c r="C31" s="7" t="s">
        <v>17</v>
      </c>
      <c r="D31" s="9">
        <v>7113</v>
      </c>
      <c r="E31" s="10">
        <v>9079</v>
      </c>
      <c r="F31" s="7" t="s">
        <v>10</v>
      </c>
      <c r="G31" s="11" t="s">
        <v>16</v>
      </c>
    </row>
    <row r="32" spans="1:7" x14ac:dyDescent="0.25">
      <c r="A32" s="7" t="s">
        <v>8</v>
      </c>
      <c r="B32" s="8">
        <v>43492</v>
      </c>
      <c r="C32" s="7" t="s">
        <v>9</v>
      </c>
      <c r="D32" s="9">
        <v>5010</v>
      </c>
      <c r="E32" s="10">
        <v>3030</v>
      </c>
      <c r="F32" s="7" t="s">
        <v>10</v>
      </c>
      <c r="G32" s="11" t="s">
        <v>13</v>
      </c>
    </row>
    <row r="33" spans="1:7" x14ac:dyDescent="0.25">
      <c r="A33" s="7" t="s">
        <v>12</v>
      </c>
      <c r="B33" s="8">
        <v>43506</v>
      </c>
      <c r="C33" s="7" t="s">
        <v>17</v>
      </c>
      <c r="D33" s="9">
        <v>7347</v>
      </c>
      <c r="E33" s="10">
        <v>5881</v>
      </c>
      <c r="F33" s="7" t="s">
        <v>18</v>
      </c>
      <c r="G33" s="11" t="s">
        <v>14</v>
      </c>
    </row>
    <row r="34" spans="1:7" x14ac:dyDescent="0.25">
      <c r="A34" s="7" t="s">
        <v>8</v>
      </c>
      <c r="B34" s="8">
        <v>43492</v>
      </c>
      <c r="C34" s="7" t="s">
        <v>19</v>
      </c>
      <c r="D34" s="9">
        <v>5447</v>
      </c>
      <c r="E34" s="10">
        <v>9069</v>
      </c>
      <c r="F34" s="7" t="s">
        <v>18</v>
      </c>
      <c r="G34" s="11" t="s">
        <v>11</v>
      </c>
    </row>
    <row r="35" spans="1:7" x14ac:dyDescent="0.25">
      <c r="A35" s="7" t="s">
        <v>12</v>
      </c>
      <c r="B35" s="8">
        <v>43492</v>
      </c>
      <c r="C35" s="7" t="s">
        <v>17</v>
      </c>
      <c r="D35" s="9">
        <v>9662</v>
      </c>
      <c r="E35" s="10">
        <v>9441</v>
      </c>
      <c r="F35" s="7" t="s">
        <v>18</v>
      </c>
      <c r="G35" s="11" t="s">
        <v>13</v>
      </c>
    </row>
    <row r="36" spans="1:7" x14ac:dyDescent="0.25">
      <c r="A36" s="7" t="s">
        <v>8</v>
      </c>
      <c r="B36" s="8">
        <v>43497</v>
      </c>
      <c r="C36" s="7" t="s">
        <v>17</v>
      </c>
      <c r="D36" s="9">
        <v>1647</v>
      </c>
      <c r="E36" s="10">
        <v>3515</v>
      </c>
      <c r="F36" s="7" t="s">
        <v>10</v>
      </c>
      <c r="G36" s="11" t="s">
        <v>11</v>
      </c>
    </row>
    <row r="37" spans="1:7" x14ac:dyDescent="0.25">
      <c r="A37" s="7" t="s">
        <v>12</v>
      </c>
      <c r="B37" s="8">
        <v>43497</v>
      </c>
      <c r="C37" s="7" t="s">
        <v>9</v>
      </c>
      <c r="D37" s="9">
        <v>5720</v>
      </c>
      <c r="E37" s="10">
        <v>5585</v>
      </c>
      <c r="F37" s="7" t="s">
        <v>18</v>
      </c>
      <c r="G37" s="11" t="s">
        <v>11</v>
      </c>
    </row>
    <row r="38" spans="1:7" x14ac:dyDescent="0.25">
      <c r="A38" s="7" t="s">
        <v>8</v>
      </c>
      <c r="B38" s="8">
        <v>43500</v>
      </c>
      <c r="C38" s="7" t="s">
        <v>15</v>
      </c>
      <c r="D38" s="9">
        <v>8751</v>
      </c>
      <c r="E38" s="10">
        <v>1773</v>
      </c>
      <c r="F38" s="7" t="s">
        <v>10</v>
      </c>
      <c r="G38" s="11" t="s">
        <v>16</v>
      </c>
    </row>
    <row r="39" spans="1:7" x14ac:dyDescent="0.25">
      <c r="A39" s="7" t="s">
        <v>12</v>
      </c>
      <c r="B39" s="8">
        <v>43501</v>
      </c>
      <c r="C39" s="7" t="s">
        <v>19</v>
      </c>
      <c r="D39" s="9">
        <v>4923</v>
      </c>
      <c r="E39" s="10">
        <v>8160</v>
      </c>
      <c r="F39" s="7" t="s">
        <v>18</v>
      </c>
      <c r="G39" s="11" t="s">
        <v>14</v>
      </c>
    </row>
    <row r="40" spans="1:7" x14ac:dyDescent="0.25">
      <c r="A40" s="7" t="s">
        <v>8</v>
      </c>
      <c r="B40" s="8">
        <v>43501</v>
      </c>
      <c r="C40" s="7" t="s">
        <v>9</v>
      </c>
      <c r="D40" s="9">
        <v>5496</v>
      </c>
      <c r="E40" s="10">
        <v>6740</v>
      </c>
      <c r="F40" s="7" t="s">
        <v>18</v>
      </c>
      <c r="G40" s="11" t="s">
        <v>13</v>
      </c>
    </row>
    <row r="41" spans="1:7" x14ac:dyDescent="0.25">
      <c r="A41" s="7" t="s">
        <v>12</v>
      </c>
      <c r="B41" s="8">
        <v>43502</v>
      </c>
      <c r="C41" s="7" t="s">
        <v>9</v>
      </c>
      <c r="D41" s="9">
        <v>3920</v>
      </c>
      <c r="E41" s="10">
        <v>5408</v>
      </c>
      <c r="F41" s="7" t="s">
        <v>10</v>
      </c>
      <c r="G41" s="11" t="s">
        <v>11</v>
      </c>
    </row>
    <row r="42" spans="1:7" x14ac:dyDescent="0.25">
      <c r="A42" s="7" t="s">
        <v>8</v>
      </c>
      <c r="B42" s="8">
        <v>43502</v>
      </c>
      <c r="C42" s="7" t="s">
        <v>17</v>
      </c>
      <c r="D42" s="9">
        <v>6028</v>
      </c>
      <c r="E42" s="10">
        <v>9957</v>
      </c>
      <c r="F42" s="7" t="s">
        <v>10</v>
      </c>
      <c r="G42" s="11" t="s">
        <v>11</v>
      </c>
    </row>
    <row r="43" spans="1:7" x14ac:dyDescent="0.25">
      <c r="A43" s="7" t="s">
        <v>8</v>
      </c>
      <c r="B43" s="8">
        <v>43503</v>
      </c>
      <c r="C43" s="7" t="s">
        <v>17</v>
      </c>
      <c r="D43" s="9">
        <v>7029</v>
      </c>
      <c r="E43" s="10">
        <v>6853</v>
      </c>
      <c r="F43" s="7" t="s">
        <v>18</v>
      </c>
      <c r="G43" s="11" t="s">
        <v>14</v>
      </c>
    </row>
    <row r="44" spans="1:7" x14ac:dyDescent="0.25">
      <c r="A44" s="7" t="s">
        <v>8</v>
      </c>
      <c r="B44" s="8">
        <v>43504</v>
      </c>
      <c r="C44" s="7" t="s">
        <v>17</v>
      </c>
      <c r="D44" s="9">
        <v>7030</v>
      </c>
      <c r="E44" s="10">
        <v>6854</v>
      </c>
      <c r="F44" s="7" t="s">
        <v>18</v>
      </c>
      <c r="G44" s="11" t="s">
        <v>14</v>
      </c>
    </row>
    <row r="45" spans="1:7" x14ac:dyDescent="0.25">
      <c r="A45" s="7" t="s">
        <v>8</v>
      </c>
      <c r="B45" s="8">
        <v>43506</v>
      </c>
      <c r="C45" s="7" t="s">
        <v>19</v>
      </c>
      <c r="D45" s="9">
        <v>5575</v>
      </c>
      <c r="E45" s="10">
        <v>9970</v>
      </c>
      <c r="F45" s="7" t="s">
        <v>18</v>
      </c>
      <c r="G45" s="11" t="s">
        <v>11</v>
      </c>
    </row>
    <row r="46" spans="1:7" x14ac:dyDescent="0.25">
      <c r="A46" s="7" t="s">
        <v>12</v>
      </c>
      <c r="B46" s="8">
        <v>43506</v>
      </c>
      <c r="C46" s="7" t="s">
        <v>17</v>
      </c>
      <c r="D46" s="9">
        <v>7347</v>
      </c>
      <c r="E46" s="10">
        <v>5881</v>
      </c>
      <c r="F46" s="7" t="s">
        <v>18</v>
      </c>
      <c r="G46" s="11" t="s">
        <v>14</v>
      </c>
    </row>
    <row r="47" spans="1:7" x14ac:dyDescent="0.25">
      <c r="A47" s="7" t="s">
        <v>12</v>
      </c>
      <c r="B47" s="8">
        <v>43507</v>
      </c>
      <c r="C47" s="7" t="s">
        <v>15</v>
      </c>
      <c r="D47" s="9">
        <v>1361</v>
      </c>
      <c r="E47" s="10">
        <v>1824</v>
      </c>
      <c r="F47" s="7" t="s">
        <v>18</v>
      </c>
      <c r="G47" s="11" t="s">
        <v>14</v>
      </c>
    </row>
    <row r="48" spans="1:7" x14ac:dyDescent="0.25">
      <c r="A48" s="7" t="s">
        <v>8</v>
      </c>
      <c r="B48" s="8">
        <v>43507</v>
      </c>
      <c r="C48" s="7" t="s">
        <v>9</v>
      </c>
      <c r="D48" s="9">
        <v>8076</v>
      </c>
      <c r="E48" s="10">
        <v>3670</v>
      </c>
      <c r="F48" s="7" t="s">
        <v>18</v>
      </c>
      <c r="G48" s="11" t="s">
        <v>14</v>
      </c>
    </row>
    <row r="49" spans="1:7" x14ac:dyDescent="0.25">
      <c r="A49" s="7" t="s">
        <v>8</v>
      </c>
      <c r="B49" s="8">
        <v>43508</v>
      </c>
      <c r="C49" s="7" t="s">
        <v>19</v>
      </c>
      <c r="D49" s="9">
        <v>479</v>
      </c>
      <c r="E49" s="10">
        <v>5580</v>
      </c>
      <c r="F49" s="7" t="s">
        <v>10</v>
      </c>
      <c r="G49" s="11" t="s">
        <v>16</v>
      </c>
    </row>
    <row r="50" spans="1:7" x14ac:dyDescent="0.25">
      <c r="A50" s="7" t="s">
        <v>12</v>
      </c>
      <c r="B50" s="8">
        <v>43509</v>
      </c>
      <c r="C50" s="7" t="s">
        <v>9</v>
      </c>
      <c r="D50" s="9">
        <v>2956</v>
      </c>
      <c r="E50" s="10">
        <v>1242</v>
      </c>
      <c r="F50" s="7" t="s">
        <v>10</v>
      </c>
      <c r="G50" s="11" t="s">
        <v>16</v>
      </c>
    </row>
    <row r="51" spans="1:7" x14ac:dyDescent="0.25">
      <c r="A51" s="7" t="s">
        <v>8</v>
      </c>
      <c r="B51" s="8">
        <v>43509</v>
      </c>
      <c r="C51" s="7" t="s">
        <v>17</v>
      </c>
      <c r="D51" s="9">
        <v>4873</v>
      </c>
      <c r="E51" s="10">
        <v>2730</v>
      </c>
      <c r="F51" s="7" t="s">
        <v>10</v>
      </c>
      <c r="G51" s="11" t="s">
        <v>13</v>
      </c>
    </row>
    <row r="52" spans="1:7" x14ac:dyDescent="0.25">
      <c r="A52" s="7" t="s">
        <v>8</v>
      </c>
      <c r="B52" s="8">
        <v>43510</v>
      </c>
      <c r="C52" s="7" t="s">
        <v>17</v>
      </c>
      <c r="D52" s="9">
        <v>4448</v>
      </c>
      <c r="E52" s="10">
        <v>3833</v>
      </c>
      <c r="F52" s="7" t="s">
        <v>10</v>
      </c>
      <c r="G52" s="11" t="s">
        <v>13</v>
      </c>
    </row>
    <row r="53" spans="1:7" x14ac:dyDescent="0.25">
      <c r="A53" s="7" t="s">
        <v>12</v>
      </c>
      <c r="B53" s="8">
        <v>43511</v>
      </c>
      <c r="C53" s="7" t="s">
        <v>17</v>
      </c>
      <c r="D53" s="9">
        <v>1559</v>
      </c>
      <c r="E53" s="10">
        <v>9265</v>
      </c>
      <c r="F53" s="7" t="s">
        <v>18</v>
      </c>
      <c r="G53" s="11" t="s">
        <v>11</v>
      </c>
    </row>
    <row r="54" spans="1:7" x14ac:dyDescent="0.25">
      <c r="A54" s="7" t="s">
        <v>8</v>
      </c>
      <c r="B54" s="8">
        <v>43513</v>
      </c>
      <c r="C54" s="7" t="s">
        <v>9</v>
      </c>
      <c r="D54" s="9">
        <v>3338</v>
      </c>
      <c r="E54" s="10">
        <v>1695</v>
      </c>
      <c r="F54" s="7" t="s">
        <v>18</v>
      </c>
      <c r="G54" s="11" t="s">
        <v>16</v>
      </c>
    </row>
    <row r="55" spans="1:7" x14ac:dyDescent="0.25">
      <c r="A55" s="7" t="s">
        <v>8</v>
      </c>
      <c r="B55" s="8">
        <v>43513</v>
      </c>
      <c r="C55" s="7" t="s">
        <v>9</v>
      </c>
      <c r="D55" s="9">
        <v>4953</v>
      </c>
      <c r="E55" s="10">
        <v>5889</v>
      </c>
      <c r="F55" s="7" t="s">
        <v>10</v>
      </c>
      <c r="G55" s="11" t="s">
        <v>16</v>
      </c>
    </row>
    <row r="56" spans="1:7" x14ac:dyDescent="0.25">
      <c r="A56" s="7" t="s">
        <v>12</v>
      </c>
      <c r="B56" s="8">
        <v>43513</v>
      </c>
      <c r="C56" s="7" t="s">
        <v>17</v>
      </c>
      <c r="D56" s="9">
        <v>7047</v>
      </c>
      <c r="E56" s="10">
        <v>9888</v>
      </c>
      <c r="F56" s="7" t="s">
        <v>18</v>
      </c>
      <c r="G56" s="11" t="s">
        <v>16</v>
      </c>
    </row>
    <row r="57" spans="1:7" x14ac:dyDescent="0.25">
      <c r="A57" s="7" t="s">
        <v>8</v>
      </c>
      <c r="B57" s="8">
        <v>43516</v>
      </c>
      <c r="C57" s="7" t="s">
        <v>9</v>
      </c>
      <c r="D57" s="9">
        <v>9614</v>
      </c>
      <c r="E57" s="10">
        <v>4248</v>
      </c>
      <c r="F57" s="7" t="s">
        <v>18</v>
      </c>
      <c r="G57" s="11" t="s">
        <v>11</v>
      </c>
    </row>
    <row r="58" spans="1:7" x14ac:dyDescent="0.25">
      <c r="A58" s="7" t="s">
        <v>12</v>
      </c>
      <c r="B58" s="8">
        <v>43517</v>
      </c>
      <c r="C58" s="7" t="s">
        <v>15</v>
      </c>
      <c r="D58" s="9">
        <v>7191</v>
      </c>
      <c r="E58" s="10">
        <v>2226</v>
      </c>
      <c r="F58" s="7" t="s">
        <v>18</v>
      </c>
      <c r="G58" s="11" t="s">
        <v>13</v>
      </c>
    </row>
    <row r="59" spans="1:7" x14ac:dyDescent="0.25">
      <c r="A59" s="7" t="s">
        <v>12</v>
      </c>
      <c r="B59" s="8">
        <v>43518</v>
      </c>
      <c r="C59" s="7" t="s">
        <v>9</v>
      </c>
      <c r="D59" s="9">
        <v>668</v>
      </c>
      <c r="E59" s="10">
        <v>3448</v>
      </c>
      <c r="F59" s="7" t="s">
        <v>18</v>
      </c>
      <c r="G59" s="11" t="s">
        <v>13</v>
      </c>
    </row>
    <row r="60" spans="1:7" x14ac:dyDescent="0.25">
      <c r="A60" s="7" t="s">
        <v>12</v>
      </c>
      <c r="B60" s="8">
        <v>43518</v>
      </c>
      <c r="C60" s="7" t="s">
        <v>9</v>
      </c>
      <c r="D60" s="9">
        <v>8670</v>
      </c>
      <c r="E60" s="10">
        <v>2891</v>
      </c>
      <c r="F60" s="7" t="s">
        <v>10</v>
      </c>
      <c r="G60" s="11" t="s">
        <v>13</v>
      </c>
    </row>
    <row r="61" spans="1:7" x14ac:dyDescent="0.25">
      <c r="A61" s="7" t="s">
        <v>12</v>
      </c>
      <c r="B61" s="8">
        <v>43520</v>
      </c>
      <c r="C61" s="7" t="s">
        <v>17</v>
      </c>
      <c r="D61" s="9">
        <v>2686</v>
      </c>
      <c r="E61" s="10">
        <v>5611</v>
      </c>
      <c r="F61" s="7" t="s">
        <v>18</v>
      </c>
      <c r="G61" s="11" t="s">
        <v>16</v>
      </c>
    </row>
    <row r="62" spans="1:7" x14ac:dyDescent="0.25">
      <c r="A62" s="7" t="s">
        <v>8</v>
      </c>
      <c r="B62" s="8">
        <v>43520</v>
      </c>
      <c r="C62" s="7" t="s">
        <v>17</v>
      </c>
      <c r="D62" s="9">
        <v>8516</v>
      </c>
      <c r="E62" s="10">
        <v>5954</v>
      </c>
      <c r="F62" s="7" t="s">
        <v>18</v>
      </c>
      <c r="G62" s="11" t="s">
        <v>16</v>
      </c>
    </row>
    <row r="63" spans="1:7" x14ac:dyDescent="0.25">
      <c r="A63" s="7" t="s">
        <v>8</v>
      </c>
      <c r="B63" s="8">
        <v>43520</v>
      </c>
      <c r="C63" s="7" t="s">
        <v>17</v>
      </c>
      <c r="D63" s="9">
        <v>9082</v>
      </c>
      <c r="E63" s="10">
        <v>8966</v>
      </c>
      <c r="F63" s="7" t="s">
        <v>18</v>
      </c>
      <c r="G63" s="11" t="s">
        <v>14</v>
      </c>
    </row>
    <row r="64" spans="1:7" x14ac:dyDescent="0.25">
      <c r="A64" s="7" t="s">
        <v>8</v>
      </c>
      <c r="B64" s="8">
        <v>43502</v>
      </c>
      <c r="C64" s="7" t="s">
        <v>17</v>
      </c>
      <c r="D64" s="9">
        <v>6028</v>
      </c>
      <c r="E64" s="10">
        <v>9957</v>
      </c>
      <c r="F64" s="7" t="s">
        <v>10</v>
      </c>
      <c r="G64" s="11" t="s">
        <v>11</v>
      </c>
    </row>
    <row r="65" spans="1:7" x14ac:dyDescent="0.25">
      <c r="A65" s="7" t="s">
        <v>8</v>
      </c>
      <c r="B65" s="8">
        <v>43489</v>
      </c>
      <c r="C65" s="7" t="s">
        <v>19</v>
      </c>
      <c r="D65" s="9">
        <v>3571</v>
      </c>
      <c r="E65" s="10">
        <v>5178</v>
      </c>
      <c r="F65" s="7" t="s">
        <v>10</v>
      </c>
      <c r="G65" s="11" t="s">
        <v>13</v>
      </c>
    </row>
    <row r="66" spans="1:7" x14ac:dyDescent="0.25">
      <c r="B66" s="12"/>
    </row>
    <row r="67" spans="1:7" x14ac:dyDescent="0.25">
      <c r="B67" s="12"/>
    </row>
    <row r="68" spans="1:7" x14ac:dyDescent="0.25">
      <c r="B68" s="12"/>
    </row>
    <row r="69" spans="1:7" x14ac:dyDescent="0.25">
      <c r="B69" s="12"/>
    </row>
    <row r="70" spans="1:7" x14ac:dyDescent="0.25">
      <c r="B70" s="12"/>
    </row>
    <row r="71" spans="1:7" x14ac:dyDescent="0.25">
      <c r="B71" s="12"/>
    </row>
    <row r="72" spans="1:7" x14ac:dyDescent="0.25">
      <c r="B72" s="12"/>
    </row>
    <row r="73" spans="1:7" x14ac:dyDescent="0.25">
      <c r="B73" s="12"/>
    </row>
    <row r="74" spans="1:7" x14ac:dyDescent="0.25">
      <c r="B74" s="12"/>
    </row>
    <row r="75" spans="1:7" x14ac:dyDescent="0.25">
      <c r="B75" s="12"/>
    </row>
    <row r="76" spans="1:7" x14ac:dyDescent="0.25">
      <c r="B76" s="12"/>
    </row>
    <row r="77" spans="1:7" x14ac:dyDescent="0.25">
      <c r="B77" s="12"/>
    </row>
    <row r="78" spans="1:7" x14ac:dyDescent="0.25">
      <c r="B78" s="12"/>
    </row>
    <row r="79" spans="1:7" x14ac:dyDescent="0.25">
      <c r="B79" s="12"/>
    </row>
    <row r="80" spans="1:7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  <row r="215" spans="2:2" x14ac:dyDescent="0.25">
      <c r="B215" s="12"/>
    </row>
  </sheetData>
  <mergeCells count="1">
    <mergeCell ref="A1:G1"/>
  </mergeCells>
  <conditionalFormatting sqref="D1:D1048576">
    <cfRule type="duplicateValues" dxfId="1" priority="1"/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E94FE-1D83-44A8-A031-B578BF8A76CE}">
  <dimension ref="A1:G220"/>
  <sheetViews>
    <sheetView zoomScaleNormal="100" workbookViewId="0"/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24" customHeight="1" x14ac:dyDescent="0.25">
      <c r="A1" s="17" t="s">
        <v>1</v>
      </c>
      <c r="B1" s="18" t="s">
        <v>2</v>
      </c>
      <c r="C1" s="19" t="s">
        <v>3</v>
      </c>
      <c r="D1" s="20" t="s">
        <v>4</v>
      </c>
      <c r="E1" s="21" t="s">
        <v>5</v>
      </c>
      <c r="F1" s="19" t="s">
        <v>6</v>
      </c>
      <c r="G1" s="22" t="s">
        <v>7</v>
      </c>
    </row>
    <row r="2" spans="1:7" ht="15.75" thickBot="1" x14ac:dyDescent="0.3">
      <c r="A2" s="23"/>
      <c r="B2" s="24"/>
      <c r="C2" s="25"/>
      <c r="D2" s="26"/>
      <c r="E2" s="27"/>
      <c r="F2" s="25"/>
      <c r="G2" s="28"/>
    </row>
    <row r="7" spans="1:7" s="6" customFormat="1" ht="24" customHeight="1" x14ac:dyDescent="0.25">
      <c r="A7" s="2" t="s">
        <v>1</v>
      </c>
      <c r="B7" s="3" t="s">
        <v>2</v>
      </c>
      <c r="C7" s="2" t="s">
        <v>3</v>
      </c>
      <c r="D7" s="4" t="s">
        <v>4</v>
      </c>
      <c r="E7" s="5" t="s">
        <v>5</v>
      </c>
      <c r="F7" s="2" t="s">
        <v>6</v>
      </c>
      <c r="G7" s="2" t="s">
        <v>7</v>
      </c>
    </row>
    <row r="8" spans="1:7" x14ac:dyDescent="0.25">
      <c r="A8" s="7" t="s">
        <v>8</v>
      </c>
      <c r="B8" s="8">
        <v>43467</v>
      </c>
      <c r="C8" s="7" t="s">
        <v>9</v>
      </c>
      <c r="D8" s="9">
        <v>3075</v>
      </c>
      <c r="E8" s="10">
        <v>3216</v>
      </c>
      <c r="F8" s="7" t="s">
        <v>10</v>
      </c>
      <c r="G8" s="11" t="s">
        <v>11</v>
      </c>
    </row>
    <row r="9" spans="1:7" x14ac:dyDescent="0.25">
      <c r="A9" s="7" t="s">
        <v>12</v>
      </c>
      <c r="B9" s="8">
        <v>43468</v>
      </c>
      <c r="C9" s="7" t="s">
        <v>9</v>
      </c>
      <c r="D9" s="9">
        <v>797</v>
      </c>
      <c r="E9" s="10">
        <v>3868</v>
      </c>
      <c r="F9" s="7" t="s">
        <v>10</v>
      </c>
      <c r="G9" s="11" t="s">
        <v>13</v>
      </c>
    </row>
    <row r="10" spans="1:7" x14ac:dyDescent="0.25">
      <c r="A10" s="7" t="s">
        <v>8</v>
      </c>
      <c r="B10" s="8">
        <v>43469</v>
      </c>
      <c r="C10" s="7" t="s">
        <v>9</v>
      </c>
      <c r="D10" s="9">
        <v>2420</v>
      </c>
      <c r="E10" s="10">
        <v>4873</v>
      </c>
      <c r="F10" s="7" t="s">
        <v>10</v>
      </c>
      <c r="G10" s="11" t="s">
        <v>14</v>
      </c>
    </row>
    <row r="11" spans="1:7" x14ac:dyDescent="0.25">
      <c r="A11" s="7" t="s">
        <v>12</v>
      </c>
      <c r="B11" s="8">
        <v>43469</v>
      </c>
      <c r="C11" s="7" t="s">
        <v>15</v>
      </c>
      <c r="D11" s="9">
        <v>2666</v>
      </c>
      <c r="E11" s="10">
        <v>1744</v>
      </c>
      <c r="F11" s="7" t="s">
        <v>10</v>
      </c>
      <c r="G11" s="11" t="s">
        <v>16</v>
      </c>
    </row>
    <row r="12" spans="1:7" x14ac:dyDescent="0.25">
      <c r="A12" s="7" t="s">
        <v>8</v>
      </c>
      <c r="B12" s="8">
        <v>43469</v>
      </c>
      <c r="C12" s="7" t="s">
        <v>17</v>
      </c>
      <c r="D12" s="9">
        <v>3947</v>
      </c>
      <c r="E12" s="10">
        <v>9132</v>
      </c>
      <c r="F12" s="7" t="s">
        <v>18</v>
      </c>
      <c r="G12" s="11" t="s">
        <v>14</v>
      </c>
    </row>
    <row r="13" spans="1:7" x14ac:dyDescent="0.25">
      <c r="A13" s="7" t="s">
        <v>12</v>
      </c>
      <c r="B13" s="8">
        <v>43472</v>
      </c>
      <c r="C13" s="7" t="s">
        <v>17</v>
      </c>
      <c r="D13" s="9">
        <v>8859</v>
      </c>
      <c r="E13" s="10">
        <v>4304</v>
      </c>
      <c r="F13" s="7" t="s">
        <v>18</v>
      </c>
      <c r="G13" s="11" t="s">
        <v>16</v>
      </c>
    </row>
    <row r="14" spans="1:7" x14ac:dyDescent="0.25">
      <c r="A14" s="7" t="s">
        <v>8</v>
      </c>
      <c r="B14" s="8">
        <v>43474</v>
      </c>
      <c r="C14" s="7" t="s">
        <v>19</v>
      </c>
      <c r="D14" s="9">
        <v>1441</v>
      </c>
      <c r="E14" s="10">
        <v>7832</v>
      </c>
      <c r="F14" s="7" t="s">
        <v>18</v>
      </c>
      <c r="G14" s="11" t="s">
        <v>11</v>
      </c>
    </row>
    <row r="15" spans="1:7" x14ac:dyDescent="0.25">
      <c r="A15" s="7" t="s">
        <v>8</v>
      </c>
      <c r="B15" s="8">
        <v>43474</v>
      </c>
      <c r="C15" s="7" t="s">
        <v>9</v>
      </c>
      <c r="D15" s="9">
        <v>2733</v>
      </c>
      <c r="E15" s="10">
        <v>2790</v>
      </c>
      <c r="F15" s="7" t="s">
        <v>18</v>
      </c>
      <c r="G15" s="11" t="s">
        <v>16</v>
      </c>
    </row>
    <row r="16" spans="1:7" x14ac:dyDescent="0.25">
      <c r="A16" s="7" t="s">
        <v>12</v>
      </c>
      <c r="B16" s="8">
        <v>43474</v>
      </c>
      <c r="C16" s="7" t="s">
        <v>17</v>
      </c>
      <c r="D16" s="9">
        <v>8165</v>
      </c>
      <c r="E16" s="10">
        <v>1983</v>
      </c>
      <c r="F16" s="7" t="s">
        <v>10</v>
      </c>
      <c r="G16" s="11" t="s">
        <v>14</v>
      </c>
    </row>
    <row r="17" spans="1:7" x14ac:dyDescent="0.25">
      <c r="A17" s="7" t="s">
        <v>12</v>
      </c>
      <c r="B17" s="8">
        <v>43475</v>
      </c>
      <c r="C17" s="7" t="s">
        <v>9</v>
      </c>
      <c r="D17" s="9">
        <v>2428</v>
      </c>
      <c r="E17" s="10">
        <v>3981</v>
      </c>
      <c r="F17" s="7" t="s">
        <v>10</v>
      </c>
      <c r="G17" s="11" t="s">
        <v>13</v>
      </c>
    </row>
    <row r="18" spans="1:7" x14ac:dyDescent="0.25">
      <c r="A18" s="7" t="s">
        <v>8</v>
      </c>
      <c r="B18" s="8">
        <v>43476</v>
      </c>
      <c r="C18" s="7" t="s">
        <v>9</v>
      </c>
      <c r="D18" s="9">
        <v>7686</v>
      </c>
      <c r="E18" s="10">
        <v>5563</v>
      </c>
      <c r="F18" s="7" t="s">
        <v>18</v>
      </c>
      <c r="G18" s="11" t="s">
        <v>13</v>
      </c>
    </row>
    <row r="19" spans="1:7" x14ac:dyDescent="0.25">
      <c r="A19" s="7" t="s">
        <v>8</v>
      </c>
      <c r="B19" s="8">
        <v>43476</v>
      </c>
      <c r="C19" s="7" t="s">
        <v>17</v>
      </c>
      <c r="D19" s="9">
        <v>9136</v>
      </c>
      <c r="E19" s="10">
        <v>2021</v>
      </c>
      <c r="F19" s="7" t="s">
        <v>10</v>
      </c>
      <c r="G19" s="11" t="s">
        <v>11</v>
      </c>
    </row>
    <row r="20" spans="1:7" x14ac:dyDescent="0.25">
      <c r="A20" s="7" t="s">
        <v>12</v>
      </c>
      <c r="B20" s="8">
        <v>43478</v>
      </c>
      <c r="C20" s="7" t="s">
        <v>17</v>
      </c>
      <c r="D20" s="9">
        <v>2211</v>
      </c>
      <c r="E20" s="10">
        <v>5163</v>
      </c>
      <c r="F20" s="7" t="s">
        <v>18</v>
      </c>
      <c r="G20" s="11" t="s">
        <v>16</v>
      </c>
    </row>
    <row r="21" spans="1:7" x14ac:dyDescent="0.25">
      <c r="A21" s="7" t="s">
        <v>12</v>
      </c>
      <c r="B21" s="8">
        <v>43478</v>
      </c>
      <c r="C21" s="7" t="s">
        <v>9</v>
      </c>
      <c r="D21" s="9">
        <v>4138</v>
      </c>
      <c r="E21" s="10">
        <v>4661</v>
      </c>
      <c r="F21" s="7" t="s">
        <v>18</v>
      </c>
      <c r="G21" s="11" t="s">
        <v>11</v>
      </c>
    </row>
    <row r="22" spans="1:7" x14ac:dyDescent="0.25">
      <c r="A22" s="7" t="s">
        <v>12</v>
      </c>
      <c r="B22" s="8">
        <v>43478</v>
      </c>
      <c r="C22" s="7" t="s">
        <v>19</v>
      </c>
      <c r="D22" s="9">
        <v>9566</v>
      </c>
      <c r="E22" s="10">
        <v>7406</v>
      </c>
      <c r="F22" s="7" t="s">
        <v>18</v>
      </c>
      <c r="G22" s="11" t="s">
        <v>14</v>
      </c>
    </row>
    <row r="23" spans="1:7" x14ac:dyDescent="0.25">
      <c r="A23" s="7" t="s">
        <v>12</v>
      </c>
      <c r="B23" s="8">
        <v>43481</v>
      </c>
      <c r="C23" s="7" t="s">
        <v>17</v>
      </c>
      <c r="D23" s="9">
        <v>2516</v>
      </c>
      <c r="E23" s="10">
        <v>9191</v>
      </c>
      <c r="F23" s="7" t="s">
        <v>10</v>
      </c>
      <c r="G23" s="11" t="s">
        <v>14</v>
      </c>
    </row>
    <row r="24" spans="1:7" x14ac:dyDescent="0.25">
      <c r="A24" s="7" t="s">
        <v>8</v>
      </c>
      <c r="B24" s="8">
        <v>43482</v>
      </c>
      <c r="C24" s="7" t="s">
        <v>17</v>
      </c>
      <c r="D24" s="9">
        <v>6544</v>
      </c>
      <c r="E24" s="10">
        <v>9550</v>
      </c>
      <c r="F24" s="7" t="s">
        <v>18</v>
      </c>
      <c r="G24" s="11" t="s">
        <v>16</v>
      </c>
    </row>
    <row r="25" spans="1:7" x14ac:dyDescent="0.25">
      <c r="A25" s="7" t="s">
        <v>12</v>
      </c>
      <c r="B25" s="8">
        <v>43468</v>
      </c>
      <c r="C25" s="7" t="s">
        <v>9</v>
      </c>
      <c r="D25" s="9">
        <v>797</v>
      </c>
      <c r="E25" s="10">
        <v>3868</v>
      </c>
      <c r="F25" s="7" t="s">
        <v>10</v>
      </c>
      <c r="G25" s="11" t="s">
        <v>13</v>
      </c>
    </row>
    <row r="26" spans="1:7" x14ac:dyDescent="0.25">
      <c r="A26" s="7" t="s">
        <v>8</v>
      </c>
      <c r="B26" s="8">
        <v>43485</v>
      </c>
      <c r="C26" s="7" t="s">
        <v>19</v>
      </c>
      <c r="D26" s="9">
        <v>6081</v>
      </c>
      <c r="E26" s="10">
        <v>9185</v>
      </c>
      <c r="F26" s="7" t="s">
        <v>18</v>
      </c>
      <c r="G26" s="11" t="s">
        <v>13</v>
      </c>
    </row>
    <row r="27" spans="1:7" x14ac:dyDescent="0.25">
      <c r="A27" s="7" t="s">
        <v>12</v>
      </c>
      <c r="B27" s="8">
        <v>43485</v>
      </c>
      <c r="C27" s="7" t="s">
        <v>19</v>
      </c>
      <c r="D27" s="9">
        <v>6955</v>
      </c>
      <c r="E27" s="10">
        <v>8722</v>
      </c>
      <c r="F27" s="7" t="s">
        <v>10</v>
      </c>
      <c r="G27" s="11" t="s">
        <v>11</v>
      </c>
    </row>
    <row r="28" spans="1:7" x14ac:dyDescent="0.25">
      <c r="A28" s="7" t="s">
        <v>8</v>
      </c>
      <c r="B28" s="8">
        <v>43486</v>
      </c>
      <c r="C28" s="7" t="s">
        <v>17</v>
      </c>
      <c r="D28" s="9">
        <v>2741</v>
      </c>
      <c r="E28" s="10">
        <v>6290</v>
      </c>
      <c r="F28" s="7" t="s">
        <v>18</v>
      </c>
      <c r="G28" s="11" t="s">
        <v>13</v>
      </c>
    </row>
    <row r="29" spans="1:7" x14ac:dyDescent="0.25">
      <c r="A29" s="7" t="s">
        <v>12</v>
      </c>
      <c r="B29" s="8">
        <v>43486</v>
      </c>
      <c r="C29" s="7" t="s">
        <v>9</v>
      </c>
      <c r="D29" s="9">
        <v>3106</v>
      </c>
      <c r="E29" s="10">
        <v>3219</v>
      </c>
      <c r="F29" s="7" t="s">
        <v>10</v>
      </c>
      <c r="G29" s="11" t="s">
        <v>14</v>
      </c>
    </row>
    <row r="30" spans="1:7" x14ac:dyDescent="0.25">
      <c r="A30" s="7" t="s">
        <v>12</v>
      </c>
      <c r="B30" s="8">
        <v>43487</v>
      </c>
      <c r="C30" s="7" t="s">
        <v>19</v>
      </c>
      <c r="D30" s="9">
        <v>5594</v>
      </c>
      <c r="E30" s="10">
        <v>9025</v>
      </c>
      <c r="F30" s="7" t="s">
        <v>10</v>
      </c>
      <c r="G30" s="11" t="s">
        <v>13</v>
      </c>
    </row>
    <row r="31" spans="1:7" x14ac:dyDescent="0.25">
      <c r="A31" s="7" t="s">
        <v>8</v>
      </c>
      <c r="B31" s="8">
        <v>43487</v>
      </c>
      <c r="C31" s="7" t="s">
        <v>9</v>
      </c>
      <c r="D31" s="9">
        <v>7612</v>
      </c>
      <c r="E31" s="10">
        <v>3656</v>
      </c>
      <c r="F31" s="7" t="s">
        <v>10</v>
      </c>
      <c r="G31" s="11" t="s">
        <v>14</v>
      </c>
    </row>
    <row r="32" spans="1:7" x14ac:dyDescent="0.25">
      <c r="A32" s="7" t="s">
        <v>8</v>
      </c>
      <c r="B32" s="8">
        <v>43488</v>
      </c>
      <c r="C32" s="7" t="s">
        <v>19</v>
      </c>
      <c r="D32" s="9">
        <v>1450</v>
      </c>
      <c r="E32" s="10">
        <v>9342</v>
      </c>
      <c r="F32" s="7" t="s">
        <v>10</v>
      </c>
      <c r="G32" s="11" t="s">
        <v>16</v>
      </c>
    </row>
    <row r="33" spans="1:7" x14ac:dyDescent="0.25">
      <c r="A33" s="7" t="s">
        <v>12</v>
      </c>
      <c r="B33" s="8">
        <v>43488</v>
      </c>
      <c r="C33" s="7" t="s">
        <v>17</v>
      </c>
      <c r="D33" s="9">
        <v>8447</v>
      </c>
      <c r="E33" s="10">
        <v>8056</v>
      </c>
      <c r="F33" s="7" t="s">
        <v>10</v>
      </c>
      <c r="G33" s="11" t="s">
        <v>11</v>
      </c>
    </row>
    <row r="34" spans="1:7" x14ac:dyDescent="0.25">
      <c r="A34" s="7" t="s">
        <v>8</v>
      </c>
      <c r="B34" s="8">
        <v>43489</v>
      </c>
      <c r="C34" s="7" t="s">
        <v>19</v>
      </c>
      <c r="D34" s="9">
        <v>3571</v>
      </c>
      <c r="E34" s="10">
        <v>5178</v>
      </c>
      <c r="F34" s="7" t="s">
        <v>10</v>
      </c>
      <c r="G34" s="11" t="s">
        <v>13</v>
      </c>
    </row>
    <row r="35" spans="1:7" x14ac:dyDescent="0.25">
      <c r="A35" s="7" t="s">
        <v>12</v>
      </c>
      <c r="B35" s="8">
        <v>43490</v>
      </c>
      <c r="C35" s="7" t="s">
        <v>19</v>
      </c>
      <c r="D35" s="9">
        <v>6930</v>
      </c>
      <c r="E35" s="10">
        <v>9628</v>
      </c>
      <c r="F35" s="7" t="s">
        <v>10</v>
      </c>
      <c r="G35" s="11" t="s">
        <v>16</v>
      </c>
    </row>
    <row r="36" spans="1:7" x14ac:dyDescent="0.25">
      <c r="A36" s="7" t="s">
        <v>8</v>
      </c>
      <c r="B36" s="8">
        <v>43490</v>
      </c>
      <c r="C36" s="7" t="s">
        <v>17</v>
      </c>
      <c r="D36" s="9">
        <v>7113</v>
      </c>
      <c r="E36" s="10">
        <v>9079</v>
      </c>
      <c r="F36" s="7" t="s">
        <v>10</v>
      </c>
      <c r="G36" s="11" t="s">
        <v>16</v>
      </c>
    </row>
    <row r="37" spans="1:7" x14ac:dyDescent="0.25">
      <c r="A37" s="7" t="s">
        <v>8</v>
      </c>
      <c r="B37" s="8">
        <v>43492</v>
      </c>
      <c r="C37" s="7" t="s">
        <v>9</v>
      </c>
      <c r="D37" s="9">
        <v>5010</v>
      </c>
      <c r="E37" s="10">
        <v>3030</v>
      </c>
      <c r="F37" s="7" t="s">
        <v>10</v>
      </c>
      <c r="G37" s="11" t="s">
        <v>13</v>
      </c>
    </row>
    <row r="38" spans="1:7" x14ac:dyDescent="0.25">
      <c r="A38" s="7" t="s">
        <v>12</v>
      </c>
      <c r="B38" s="8">
        <v>43506</v>
      </c>
      <c r="C38" s="7" t="s">
        <v>17</v>
      </c>
      <c r="D38" s="9">
        <v>7347</v>
      </c>
      <c r="E38" s="10">
        <v>5881</v>
      </c>
      <c r="F38" s="7" t="s">
        <v>18</v>
      </c>
      <c r="G38" s="11" t="s">
        <v>14</v>
      </c>
    </row>
    <row r="39" spans="1:7" x14ac:dyDescent="0.25">
      <c r="A39" s="7" t="s">
        <v>8</v>
      </c>
      <c r="B39" s="8">
        <v>43492</v>
      </c>
      <c r="C39" s="7" t="s">
        <v>19</v>
      </c>
      <c r="D39" s="9">
        <v>5447</v>
      </c>
      <c r="E39" s="10">
        <v>9069</v>
      </c>
      <c r="F39" s="7" t="s">
        <v>18</v>
      </c>
      <c r="G39" s="11" t="s">
        <v>11</v>
      </c>
    </row>
    <row r="40" spans="1:7" x14ac:dyDescent="0.25">
      <c r="A40" s="7" t="s">
        <v>12</v>
      </c>
      <c r="B40" s="8">
        <v>43492</v>
      </c>
      <c r="C40" s="7" t="s">
        <v>17</v>
      </c>
      <c r="D40" s="9">
        <v>9662</v>
      </c>
      <c r="E40" s="10">
        <v>9441</v>
      </c>
      <c r="F40" s="7" t="s">
        <v>18</v>
      </c>
      <c r="G40" s="11" t="s">
        <v>13</v>
      </c>
    </row>
    <row r="41" spans="1:7" x14ac:dyDescent="0.25">
      <c r="A41" s="7" t="s">
        <v>8</v>
      </c>
      <c r="B41" s="8">
        <v>43497</v>
      </c>
      <c r="C41" s="7" t="s">
        <v>17</v>
      </c>
      <c r="D41" s="9">
        <v>1647</v>
      </c>
      <c r="E41" s="10">
        <v>3515</v>
      </c>
      <c r="F41" s="7" t="s">
        <v>10</v>
      </c>
      <c r="G41" s="11" t="s">
        <v>11</v>
      </c>
    </row>
    <row r="42" spans="1:7" x14ac:dyDescent="0.25">
      <c r="A42" s="7" t="s">
        <v>12</v>
      </c>
      <c r="B42" s="8">
        <v>43497</v>
      </c>
      <c r="C42" s="7" t="s">
        <v>9</v>
      </c>
      <c r="D42" s="9">
        <v>5720</v>
      </c>
      <c r="E42" s="10">
        <v>5585</v>
      </c>
      <c r="F42" s="7" t="s">
        <v>18</v>
      </c>
      <c r="G42" s="11" t="s">
        <v>11</v>
      </c>
    </row>
    <row r="43" spans="1:7" x14ac:dyDescent="0.25">
      <c r="A43" s="7" t="s">
        <v>8</v>
      </c>
      <c r="B43" s="8">
        <v>43500</v>
      </c>
      <c r="C43" s="7" t="s">
        <v>15</v>
      </c>
      <c r="D43" s="9">
        <v>8751</v>
      </c>
      <c r="E43" s="10">
        <v>1773</v>
      </c>
      <c r="F43" s="7" t="s">
        <v>10</v>
      </c>
      <c r="G43" s="11" t="s">
        <v>16</v>
      </c>
    </row>
    <row r="44" spans="1:7" x14ac:dyDescent="0.25">
      <c r="A44" s="7" t="s">
        <v>12</v>
      </c>
      <c r="B44" s="8">
        <v>43501</v>
      </c>
      <c r="C44" s="7" t="s">
        <v>19</v>
      </c>
      <c r="D44" s="9">
        <v>4923</v>
      </c>
      <c r="E44" s="10">
        <v>8160</v>
      </c>
      <c r="F44" s="7" t="s">
        <v>18</v>
      </c>
      <c r="G44" s="11" t="s">
        <v>14</v>
      </c>
    </row>
    <row r="45" spans="1:7" x14ac:dyDescent="0.25">
      <c r="A45" s="7" t="s">
        <v>8</v>
      </c>
      <c r="B45" s="8">
        <v>43501</v>
      </c>
      <c r="C45" s="7" t="s">
        <v>9</v>
      </c>
      <c r="D45" s="9">
        <v>5496</v>
      </c>
      <c r="E45" s="10">
        <v>6740</v>
      </c>
      <c r="F45" s="7" t="s">
        <v>18</v>
      </c>
      <c r="G45" s="11" t="s">
        <v>13</v>
      </c>
    </row>
    <row r="46" spans="1:7" x14ac:dyDescent="0.25">
      <c r="A46" s="7" t="s">
        <v>12</v>
      </c>
      <c r="B46" s="8">
        <v>43502</v>
      </c>
      <c r="C46" s="7" t="s">
        <v>9</v>
      </c>
      <c r="D46" s="9">
        <v>3920</v>
      </c>
      <c r="E46" s="10">
        <v>5408</v>
      </c>
      <c r="F46" s="7" t="s">
        <v>10</v>
      </c>
      <c r="G46" s="11" t="s">
        <v>11</v>
      </c>
    </row>
    <row r="47" spans="1:7" x14ac:dyDescent="0.25">
      <c r="A47" s="7" t="s">
        <v>8</v>
      </c>
      <c r="B47" s="8">
        <v>43502</v>
      </c>
      <c r="C47" s="7" t="s">
        <v>17</v>
      </c>
      <c r="D47" s="9">
        <v>6028</v>
      </c>
      <c r="E47" s="10">
        <v>9957</v>
      </c>
      <c r="F47" s="7" t="s">
        <v>10</v>
      </c>
      <c r="G47" s="11" t="s">
        <v>11</v>
      </c>
    </row>
    <row r="48" spans="1:7" x14ac:dyDescent="0.25">
      <c r="A48" s="7" t="s">
        <v>8</v>
      </c>
      <c r="B48" s="8">
        <v>43503</v>
      </c>
      <c r="C48" s="7" t="s">
        <v>17</v>
      </c>
      <c r="D48" s="9">
        <v>7029</v>
      </c>
      <c r="E48" s="10">
        <v>6853</v>
      </c>
      <c r="F48" s="7" t="s">
        <v>18</v>
      </c>
      <c r="G48" s="11" t="s">
        <v>14</v>
      </c>
    </row>
    <row r="49" spans="1:7" x14ac:dyDescent="0.25">
      <c r="A49" s="7" t="s">
        <v>8</v>
      </c>
      <c r="B49" s="8">
        <v>43504</v>
      </c>
      <c r="C49" s="7" t="s">
        <v>17</v>
      </c>
      <c r="D49" s="9">
        <v>7030</v>
      </c>
      <c r="E49" s="10">
        <v>6854</v>
      </c>
      <c r="F49" s="7" t="s">
        <v>18</v>
      </c>
      <c r="G49" s="11" t="s">
        <v>14</v>
      </c>
    </row>
    <row r="50" spans="1:7" x14ac:dyDescent="0.25">
      <c r="A50" s="7" t="s">
        <v>8</v>
      </c>
      <c r="B50" s="8">
        <v>43506</v>
      </c>
      <c r="C50" s="7" t="s">
        <v>19</v>
      </c>
      <c r="D50" s="9">
        <v>5575</v>
      </c>
      <c r="E50" s="10">
        <v>9970</v>
      </c>
      <c r="F50" s="7" t="s">
        <v>18</v>
      </c>
      <c r="G50" s="11" t="s">
        <v>11</v>
      </c>
    </row>
    <row r="51" spans="1:7" x14ac:dyDescent="0.25">
      <c r="A51" s="7" t="s">
        <v>12</v>
      </c>
      <c r="B51" s="8">
        <v>43506</v>
      </c>
      <c r="C51" s="7" t="s">
        <v>17</v>
      </c>
      <c r="D51" s="9">
        <v>7347</v>
      </c>
      <c r="E51" s="10">
        <v>5881</v>
      </c>
      <c r="F51" s="7" t="s">
        <v>18</v>
      </c>
      <c r="G51" s="11" t="s">
        <v>14</v>
      </c>
    </row>
    <row r="52" spans="1:7" x14ac:dyDescent="0.25">
      <c r="A52" s="7" t="s">
        <v>12</v>
      </c>
      <c r="B52" s="8">
        <v>43507</v>
      </c>
      <c r="C52" s="7" t="s">
        <v>15</v>
      </c>
      <c r="D52" s="9">
        <v>1361</v>
      </c>
      <c r="E52" s="10">
        <v>1824</v>
      </c>
      <c r="F52" s="7" t="s">
        <v>18</v>
      </c>
      <c r="G52" s="11" t="s">
        <v>14</v>
      </c>
    </row>
    <row r="53" spans="1:7" x14ac:dyDescent="0.25">
      <c r="A53" s="7" t="s">
        <v>8</v>
      </c>
      <c r="B53" s="8">
        <v>43507</v>
      </c>
      <c r="C53" s="7" t="s">
        <v>9</v>
      </c>
      <c r="D53" s="9">
        <v>8076</v>
      </c>
      <c r="E53" s="10">
        <v>3670</v>
      </c>
      <c r="F53" s="7" t="s">
        <v>18</v>
      </c>
      <c r="G53" s="11" t="s">
        <v>14</v>
      </c>
    </row>
    <row r="54" spans="1:7" x14ac:dyDescent="0.25">
      <c r="A54" s="7" t="s">
        <v>8</v>
      </c>
      <c r="B54" s="8">
        <v>43508</v>
      </c>
      <c r="C54" s="7" t="s">
        <v>19</v>
      </c>
      <c r="D54" s="9">
        <v>479</v>
      </c>
      <c r="E54" s="10">
        <v>5580</v>
      </c>
      <c r="F54" s="7" t="s">
        <v>10</v>
      </c>
      <c r="G54" s="11" t="s">
        <v>16</v>
      </c>
    </row>
    <row r="55" spans="1:7" x14ac:dyDescent="0.25">
      <c r="A55" s="7" t="s">
        <v>12</v>
      </c>
      <c r="B55" s="8">
        <v>43509</v>
      </c>
      <c r="C55" s="7" t="s">
        <v>9</v>
      </c>
      <c r="D55" s="9">
        <v>2956</v>
      </c>
      <c r="E55" s="10">
        <v>1242</v>
      </c>
      <c r="F55" s="7" t="s">
        <v>10</v>
      </c>
      <c r="G55" s="11" t="s">
        <v>16</v>
      </c>
    </row>
    <row r="56" spans="1:7" x14ac:dyDescent="0.25">
      <c r="A56" s="7" t="s">
        <v>8</v>
      </c>
      <c r="B56" s="8">
        <v>43509</v>
      </c>
      <c r="C56" s="7" t="s">
        <v>17</v>
      </c>
      <c r="D56" s="9">
        <v>4873</v>
      </c>
      <c r="E56" s="10">
        <v>2730</v>
      </c>
      <c r="F56" s="7" t="s">
        <v>10</v>
      </c>
      <c r="G56" s="11" t="s">
        <v>13</v>
      </c>
    </row>
    <row r="57" spans="1:7" x14ac:dyDescent="0.25">
      <c r="A57" s="7" t="s">
        <v>8</v>
      </c>
      <c r="B57" s="8">
        <v>43510</v>
      </c>
      <c r="C57" s="7" t="s">
        <v>17</v>
      </c>
      <c r="D57" s="9">
        <v>4448</v>
      </c>
      <c r="E57" s="10">
        <v>3833</v>
      </c>
      <c r="F57" s="7" t="s">
        <v>10</v>
      </c>
      <c r="G57" s="11" t="s">
        <v>13</v>
      </c>
    </row>
    <row r="58" spans="1:7" x14ac:dyDescent="0.25">
      <c r="A58" s="7" t="s">
        <v>12</v>
      </c>
      <c r="B58" s="8">
        <v>43511</v>
      </c>
      <c r="C58" s="7" t="s">
        <v>17</v>
      </c>
      <c r="D58" s="9">
        <v>1559</v>
      </c>
      <c r="E58" s="10">
        <v>9265</v>
      </c>
      <c r="F58" s="7" t="s">
        <v>18</v>
      </c>
      <c r="G58" s="11" t="s">
        <v>11</v>
      </c>
    </row>
    <row r="59" spans="1:7" x14ac:dyDescent="0.25">
      <c r="A59" s="7" t="s">
        <v>8</v>
      </c>
      <c r="B59" s="8">
        <v>43513</v>
      </c>
      <c r="C59" s="7" t="s">
        <v>9</v>
      </c>
      <c r="D59" s="9">
        <v>3338</v>
      </c>
      <c r="E59" s="10">
        <v>1695</v>
      </c>
      <c r="F59" s="7" t="s">
        <v>18</v>
      </c>
      <c r="G59" s="11" t="s">
        <v>16</v>
      </c>
    </row>
    <row r="60" spans="1:7" x14ac:dyDescent="0.25">
      <c r="A60" s="7" t="s">
        <v>8</v>
      </c>
      <c r="B60" s="8">
        <v>43513</v>
      </c>
      <c r="C60" s="7" t="s">
        <v>9</v>
      </c>
      <c r="D60" s="9">
        <v>4953</v>
      </c>
      <c r="E60" s="10">
        <v>5889</v>
      </c>
      <c r="F60" s="7" t="s">
        <v>10</v>
      </c>
      <c r="G60" s="11" t="s">
        <v>16</v>
      </c>
    </row>
    <row r="61" spans="1:7" x14ac:dyDescent="0.25">
      <c r="A61" s="7" t="s">
        <v>12</v>
      </c>
      <c r="B61" s="8">
        <v>43513</v>
      </c>
      <c r="C61" s="7" t="s">
        <v>17</v>
      </c>
      <c r="D61" s="9">
        <v>7047</v>
      </c>
      <c r="E61" s="10">
        <v>9888</v>
      </c>
      <c r="F61" s="7" t="s">
        <v>18</v>
      </c>
      <c r="G61" s="11" t="s">
        <v>16</v>
      </c>
    </row>
    <row r="62" spans="1:7" x14ac:dyDescent="0.25">
      <c r="A62" s="7" t="s">
        <v>8</v>
      </c>
      <c r="B62" s="8">
        <v>43516</v>
      </c>
      <c r="C62" s="7" t="s">
        <v>9</v>
      </c>
      <c r="D62" s="9">
        <v>9614</v>
      </c>
      <c r="E62" s="10">
        <v>4248</v>
      </c>
      <c r="F62" s="7" t="s">
        <v>18</v>
      </c>
      <c r="G62" s="11" t="s">
        <v>11</v>
      </c>
    </row>
    <row r="63" spans="1:7" x14ac:dyDescent="0.25">
      <c r="A63" s="7" t="s">
        <v>12</v>
      </c>
      <c r="B63" s="8">
        <v>43517</v>
      </c>
      <c r="C63" s="7" t="s">
        <v>15</v>
      </c>
      <c r="D63" s="9">
        <v>7191</v>
      </c>
      <c r="E63" s="10">
        <v>2226</v>
      </c>
      <c r="F63" s="7" t="s">
        <v>18</v>
      </c>
      <c r="G63" s="11" t="s">
        <v>13</v>
      </c>
    </row>
    <row r="64" spans="1:7" x14ac:dyDescent="0.25">
      <c r="A64" s="7" t="s">
        <v>12</v>
      </c>
      <c r="B64" s="8">
        <v>43518</v>
      </c>
      <c r="C64" s="7" t="s">
        <v>9</v>
      </c>
      <c r="D64" s="9">
        <v>668</v>
      </c>
      <c r="E64" s="10">
        <v>3448</v>
      </c>
      <c r="F64" s="7" t="s">
        <v>18</v>
      </c>
      <c r="G64" s="11" t="s">
        <v>13</v>
      </c>
    </row>
    <row r="65" spans="1:7" x14ac:dyDescent="0.25">
      <c r="A65" s="7" t="s">
        <v>12</v>
      </c>
      <c r="B65" s="8">
        <v>43518</v>
      </c>
      <c r="C65" s="7" t="s">
        <v>9</v>
      </c>
      <c r="D65" s="9">
        <v>8670</v>
      </c>
      <c r="E65" s="10">
        <v>2891</v>
      </c>
      <c r="F65" s="7" t="s">
        <v>10</v>
      </c>
      <c r="G65" s="11" t="s">
        <v>13</v>
      </c>
    </row>
    <row r="66" spans="1:7" x14ac:dyDescent="0.25">
      <c r="A66" s="7" t="s">
        <v>12</v>
      </c>
      <c r="B66" s="8">
        <v>43520</v>
      </c>
      <c r="C66" s="7" t="s">
        <v>17</v>
      </c>
      <c r="D66" s="9">
        <v>2686</v>
      </c>
      <c r="E66" s="10">
        <v>5611</v>
      </c>
      <c r="F66" s="7" t="s">
        <v>18</v>
      </c>
      <c r="G66" s="11" t="s">
        <v>16</v>
      </c>
    </row>
    <row r="67" spans="1:7" x14ac:dyDescent="0.25">
      <c r="A67" s="7" t="s">
        <v>8</v>
      </c>
      <c r="B67" s="8">
        <v>43520</v>
      </c>
      <c r="C67" s="7" t="s">
        <v>17</v>
      </c>
      <c r="D67" s="9">
        <v>8516</v>
      </c>
      <c r="E67" s="10">
        <v>5954</v>
      </c>
      <c r="F67" s="7" t="s">
        <v>18</v>
      </c>
      <c r="G67" s="11" t="s">
        <v>16</v>
      </c>
    </row>
    <row r="68" spans="1:7" x14ac:dyDescent="0.25">
      <c r="A68" s="7" t="s">
        <v>8</v>
      </c>
      <c r="B68" s="8">
        <v>43520</v>
      </c>
      <c r="C68" s="7" t="s">
        <v>17</v>
      </c>
      <c r="D68" s="9">
        <v>9082</v>
      </c>
      <c r="E68" s="10">
        <v>8966</v>
      </c>
      <c r="F68" s="7" t="s">
        <v>18</v>
      </c>
      <c r="G68" s="11" t="s">
        <v>14</v>
      </c>
    </row>
    <row r="69" spans="1:7" x14ac:dyDescent="0.25">
      <c r="A69" s="7" t="s">
        <v>8</v>
      </c>
      <c r="B69" s="8">
        <v>43502</v>
      </c>
      <c r="C69" s="7" t="s">
        <v>17</v>
      </c>
      <c r="D69" s="9">
        <v>6028</v>
      </c>
      <c r="E69" s="10">
        <v>9957</v>
      </c>
      <c r="F69" s="7" t="s">
        <v>10</v>
      </c>
      <c r="G69" s="11" t="s">
        <v>11</v>
      </c>
    </row>
    <row r="70" spans="1:7" x14ac:dyDescent="0.25">
      <c r="A70" s="7" t="s">
        <v>8</v>
      </c>
      <c r="B70" s="8">
        <v>43489</v>
      </c>
      <c r="C70" s="7" t="s">
        <v>19</v>
      </c>
      <c r="D70" s="9">
        <v>3571</v>
      </c>
      <c r="E70" s="10">
        <v>5178</v>
      </c>
      <c r="F70" s="7" t="s">
        <v>10</v>
      </c>
      <c r="G70" s="11" t="s">
        <v>13</v>
      </c>
    </row>
    <row r="71" spans="1:7" x14ac:dyDescent="0.25">
      <c r="B71" s="12"/>
    </row>
    <row r="72" spans="1:7" x14ac:dyDescent="0.25">
      <c r="B72" s="12"/>
    </row>
    <row r="73" spans="1:7" x14ac:dyDescent="0.25">
      <c r="B73" s="12"/>
    </row>
    <row r="74" spans="1:7" x14ac:dyDescent="0.25">
      <c r="B74" s="12"/>
    </row>
    <row r="75" spans="1:7" x14ac:dyDescent="0.25">
      <c r="B75" s="12"/>
    </row>
    <row r="76" spans="1:7" x14ac:dyDescent="0.25">
      <c r="B76" s="12"/>
    </row>
    <row r="77" spans="1:7" x14ac:dyDescent="0.25">
      <c r="B77" s="12"/>
    </row>
    <row r="78" spans="1:7" x14ac:dyDescent="0.25">
      <c r="B78" s="12"/>
    </row>
    <row r="79" spans="1:7" x14ac:dyDescent="0.25">
      <c r="B79" s="12"/>
    </row>
    <row r="80" spans="1:7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  <row r="215" spans="2:2" x14ac:dyDescent="0.25">
      <c r="B215" s="12"/>
    </row>
    <row r="216" spans="2:2" x14ac:dyDescent="0.25">
      <c r="B216" s="12"/>
    </row>
    <row r="217" spans="2:2" x14ac:dyDescent="0.25">
      <c r="B217" s="12"/>
    </row>
    <row r="218" spans="2:2" x14ac:dyDescent="0.25">
      <c r="B218" s="12"/>
    </row>
    <row r="219" spans="2:2" x14ac:dyDescent="0.25">
      <c r="B219" s="12"/>
    </row>
    <row r="220" spans="2:2" x14ac:dyDescent="0.25">
      <c r="B220" s="12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251BA-63A5-41C7-B6A5-2ED9819C3AB7}">
  <sheetPr filterMode="1"/>
  <dimension ref="A1:G220"/>
  <sheetViews>
    <sheetView zoomScaleNormal="100" workbookViewId="0"/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24" customHeight="1" x14ac:dyDescent="0.25">
      <c r="A1" s="17" t="s">
        <v>1</v>
      </c>
      <c r="B1" s="18" t="s">
        <v>2</v>
      </c>
      <c r="C1" s="19" t="s">
        <v>3</v>
      </c>
      <c r="D1" s="20" t="s">
        <v>4</v>
      </c>
      <c r="E1" s="21" t="s">
        <v>5</v>
      </c>
      <c r="F1" s="19" t="s">
        <v>6</v>
      </c>
      <c r="G1" s="22" t="s">
        <v>7</v>
      </c>
    </row>
    <row r="2" spans="1:7" ht="15.75" thickBot="1" x14ac:dyDescent="0.3">
      <c r="A2" s="23"/>
      <c r="B2" s="24"/>
      <c r="C2" s="25"/>
      <c r="D2" s="26"/>
      <c r="E2" s="27"/>
      <c r="F2" s="25"/>
      <c r="G2" s="28"/>
    </row>
    <row r="7" spans="1:7" s="6" customFormat="1" ht="24" customHeight="1" x14ac:dyDescent="0.25">
      <c r="A7" s="2" t="s">
        <v>1</v>
      </c>
      <c r="B7" s="3" t="s">
        <v>2</v>
      </c>
      <c r="C7" s="2" t="s">
        <v>3</v>
      </c>
      <c r="D7" s="4" t="s">
        <v>4</v>
      </c>
      <c r="E7" s="5" t="s">
        <v>5</v>
      </c>
      <c r="F7" s="2" t="s">
        <v>6</v>
      </c>
      <c r="G7" s="2" t="s">
        <v>7</v>
      </c>
    </row>
    <row r="8" spans="1:7" x14ac:dyDescent="0.25">
      <c r="A8" s="7" t="s">
        <v>8</v>
      </c>
      <c r="B8" s="8">
        <v>43467</v>
      </c>
      <c r="C8" s="7" t="s">
        <v>9</v>
      </c>
      <c r="D8" s="9">
        <v>3075</v>
      </c>
      <c r="E8" s="10">
        <v>3216</v>
      </c>
      <c r="F8" s="7" t="s">
        <v>10</v>
      </c>
      <c r="G8" s="11" t="s">
        <v>11</v>
      </c>
    </row>
    <row r="9" spans="1:7" x14ac:dyDescent="0.25">
      <c r="A9" s="7" t="s">
        <v>12</v>
      </c>
      <c r="B9" s="8">
        <v>43468</v>
      </c>
      <c r="C9" s="7" t="s">
        <v>9</v>
      </c>
      <c r="D9" s="9">
        <v>797</v>
      </c>
      <c r="E9" s="10">
        <v>3868</v>
      </c>
      <c r="F9" s="7" t="s">
        <v>10</v>
      </c>
      <c r="G9" s="11" t="s">
        <v>13</v>
      </c>
    </row>
    <row r="10" spans="1:7" x14ac:dyDescent="0.25">
      <c r="A10" s="7" t="s">
        <v>8</v>
      </c>
      <c r="B10" s="8">
        <v>43469</v>
      </c>
      <c r="C10" s="7" t="s">
        <v>9</v>
      </c>
      <c r="D10" s="9">
        <v>2420</v>
      </c>
      <c r="E10" s="10">
        <v>4873</v>
      </c>
      <c r="F10" s="7" t="s">
        <v>10</v>
      </c>
      <c r="G10" s="11" t="s">
        <v>14</v>
      </c>
    </row>
    <row r="11" spans="1:7" x14ac:dyDescent="0.25">
      <c r="A11" s="7" t="s">
        <v>12</v>
      </c>
      <c r="B11" s="8">
        <v>43469</v>
      </c>
      <c r="C11" s="7" t="s">
        <v>15</v>
      </c>
      <c r="D11" s="9">
        <v>2666</v>
      </c>
      <c r="E11" s="10">
        <v>1744</v>
      </c>
      <c r="F11" s="7" t="s">
        <v>10</v>
      </c>
      <c r="G11" s="11" t="s">
        <v>16</v>
      </c>
    </row>
    <row r="12" spans="1:7" x14ac:dyDescent="0.25">
      <c r="A12" s="7" t="s">
        <v>8</v>
      </c>
      <c r="B12" s="8">
        <v>43469</v>
      </c>
      <c r="C12" s="7" t="s">
        <v>17</v>
      </c>
      <c r="D12" s="9">
        <v>3947</v>
      </c>
      <c r="E12" s="10">
        <v>9132</v>
      </c>
      <c r="F12" s="7" t="s">
        <v>18</v>
      </c>
      <c r="G12" s="11" t="s">
        <v>14</v>
      </c>
    </row>
    <row r="13" spans="1:7" x14ac:dyDescent="0.25">
      <c r="A13" s="7" t="s">
        <v>12</v>
      </c>
      <c r="B13" s="8">
        <v>43472</v>
      </c>
      <c r="C13" s="7" t="s">
        <v>17</v>
      </c>
      <c r="D13" s="9">
        <v>8859</v>
      </c>
      <c r="E13" s="10">
        <v>4304</v>
      </c>
      <c r="F13" s="7" t="s">
        <v>18</v>
      </c>
      <c r="G13" s="11" t="s">
        <v>16</v>
      </c>
    </row>
    <row r="14" spans="1:7" x14ac:dyDescent="0.25">
      <c r="A14" s="7" t="s">
        <v>8</v>
      </c>
      <c r="B14" s="8">
        <v>43474</v>
      </c>
      <c r="C14" s="7" t="s">
        <v>19</v>
      </c>
      <c r="D14" s="9">
        <v>1441</v>
      </c>
      <c r="E14" s="10">
        <v>7832</v>
      </c>
      <c r="F14" s="7" t="s">
        <v>18</v>
      </c>
      <c r="G14" s="11" t="s">
        <v>11</v>
      </c>
    </row>
    <row r="15" spans="1:7" x14ac:dyDescent="0.25">
      <c r="A15" s="7" t="s">
        <v>8</v>
      </c>
      <c r="B15" s="8">
        <v>43474</v>
      </c>
      <c r="C15" s="7" t="s">
        <v>9</v>
      </c>
      <c r="D15" s="9">
        <v>2733</v>
      </c>
      <c r="E15" s="10">
        <v>2790</v>
      </c>
      <c r="F15" s="7" t="s">
        <v>18</v>
      </c>
      <c r="G15" s="11" t="s">
        <v>16</v>
      </c>
    </row>
    <row r="16" spans="1:7" x14ac:dyDescent="0.25">
      <c r="A16" s="7" t="s">
        <v>12</v>
      </c>
      <c r="B16" s="8">
        <v>43474</v>
      </c>
      <c r="C16" s="7" t="s">
        <v>17</v>
      </c>
      <c r="D16" s="9">
        <v>8165</v>
      </c>
      <c r="E16" s="10">
        <v>1983</v>
      </c>
      <c r="F16" s="7" t="s">
        <v>10</v>
      </c>
      <c r="G16" s="11" t="s">
        <v>14</v>
      </c>
    </row>
    <row r="17" spans="1:7" x14ac:dyDescent="0.25">
      <c r="A17" s="7" t="s">
        <v>12</v>
      </c>
      <c r="B17" s="8">
        <v>43475</v>
      </c>
      <c r="C17" s="7" t="s">
        <v>9</v>
      </c>
      <c r="D17" s="9">
        <v>2428</v>
      </c>
      <c r="E17" s="10">
        <v>3981</v>
      </c>
      <c r="F17" s="7" t="s">
        <v>10</v>
      </c>
      <c r="G17" s="11" t="s">
        <v>13</v>
      </c>
    </row>
    <row r="18" spans="1:7" x14ac:dyDescent="0.25">
      <c r="A18" s="7" t="s">
        <v>8</v>
      </c>
      <c r="B18" s="8">
        <v>43476</v>
      </c>
      <c r="C18" s="7" t="s">
        <v>9</v>
      </c>
      <c r="D18" s="9">
        <v>7686</v>
      </c>
      <c r="E18" s="10">
        <v>5563</v>
      </c>
      <c r="F18" s="7" t="s">
        <v>18</v>
      </c>
      <c r="G18" s="11" t="s">
        <v>13</v>
      </c>
    </row>
    <row r="19" spans="1:7" x14ac:dyDescent="0.25">
      <c r="A19" s="7" t="s">
        <v>8</v>
      </c>
      <c r="B19" s="8">
        <v>43476</v>
      </c>
      <c r="C19" s="7" t="s">
        <v>17</v>
      </c>
      <c r="D19" s="9">
        <v>9136</v>
      </c>
      <c r="E19" s="10">
        <v>2021</v>
      </c>
      <c r="F19" s="7" t="s">
        <v>10</v>
      </c>
      <c r="G19" s="11" t="s">
        <v>11</v>
      </c>
    </row>
    <row r="20" spans="1:7" x14ac:dyDescent="0.25">
      <c r="A20" s="7" t="s">
        <v>12</v>
      </c>
      <c r="B20" s="8">
        <v>43478</v>
      </c>
      <c r="C20" s="7" t="s">
        <v>17</v>
      </c>
      <c r="D20" s="9">
        <v>2211</v>
      </c>
      <c r="E20" s="10">
        <v>5163</v>
      </c>
      <c r="F20" s="7" t="s">
        <v>18</v>
      </c>
      <c r="G20" s="11" t="s">
        <v>16</v>
      </c>
    </row>
    <row r="21" spans="1:7" x14ac:dyDescent="0.25">
      <c r="A21" s="7" t="s">
        <v>12</v>
      </c>
      <c r="B21" s="8">
        <v>43478</v>
      </c>
      <c r="C21" s="7" t="s">
        <v>9</v>
      </c>
      <c r="D21" s="9">
        <v>4138</v>
      </c>
      <c r="E21" s="10">
        <v>4661</v>
      </c>
      <c r="F21" s="7" t="s">
        <v>18</v>
      </c>
      <c r="G21" s="11" t="s">
        <v>11</v>
      </c>
    </row>
    <row r="22" spans="1:7" x14ac:dyDescent="0.25">
      <c r="A22" s="7" t="s">
        <v>12</v>
      </c>
      <c r="B22" s="8">
        <v>43478</v>
      </c>
      <c r="C22" s="7" t="s">
        <v>19</v>
      </c>
      <c r="D22" s="9">
        <v>9566</v>
      </c>
      <c r="E22" s="10">
        <v>7406</v>
      </c>
      <c r="F22" s="7" t="s">
        <v>18</v>
      </c>
      <c r="G22" s="11" t="s">
        <v>14</v>
      </c>
    </row>
    <row r="23" spans="1:7" x14ac:dyDescent="0.25">
      <c r="A23" s="7" t="s">
        <v>12</v>
      </c>
      <c r="B23" s="8">
        <v>43481</v>
      </c>
      <c r="C23" s="7" t="s">
        <v>17</v>
      </c>
      <c r="D23" s="9">
        <v>2516</v>
      </c>
      <c r="E23" s="10">
        <v>9191</v>
      </c>
      <c r="F23" s="7" t="s">
        <v>10</v>
      </c>
      <c r="G23" s="11" t="s">
        <v>14</v>
      </c>
    </row>
    <row r="24" spans="1:7" x14ac:dyDescent="0.25">
      <c r="A24" s="7" t="s">
        <v>8</v>
      </c>
      <c r="B24" s="8">
        <v>43482</v>
      </c>
      <c r="C24" s="7" t="s">
        <v>17</v>
      </c>
      <c r="D24" s="9">
        <v>6544</v>
      </c>
      <c r="E24" s="10">
        <v>9550</v>
      </c>
      <c r="F24" s="7" t="s">
        <v>18</v>
      </c>
      <c r="G24" s="11" t="s">
        <v>16</v>
      </c>
    </row>
    <row r="25" spans="1:7" hidden="1" x14ac:dyDescent="0.25">
      <c r="A25" s="7" t="s">
        <v>12</v>
      </c>
      <c r="B25" s="8">
        <v>41642</v>
      </c>
      <c r="C25" s="7" t="s">
        <v>9</v>
      </c>
      <c r="D25" s="9">
        <v>797</v>
      </c>
      <c r="E25" s="10">
        <v>3868</v>
      </c>
      <c r="F25" s="7" t="s">
        <v>10</v>
      </c>
      <c r="G25" s="11" t="s">
        <v>13</v>
      </c>
    </row>
    <row r="26" spans="1:7" x14ac:dyDescent="0.25">
      <c r="A26" s="7" t="s">
        <v>8</v>
      </c>
      <c r="B26" s="8">
        <v>43485</v>
      </c>
      <c r="C26" s="7" t="s">
        <v>19</v>
      </c>
      <c r="D26" s="9">
        <v>6081</v>
      </c>
      <c r="E26" s="10">
        <v>9185</v>
      </c>
      <c r="F26" s="7" t="s">
        <v>18</v>
      </c>
      <c r="G26" s="11" t="s">
        <v>13</v>
      </c>
    </row>
    <row r="27" spans="1:7" x14ac:dyDescent="0.25">
      <c r="A27" s="7" t="s">
        <v>12</v>
      </c>
      <c r="B27" s="8">
        <v>43485</v>
      </c>
      <c r="C27" s="7" t="s">
        <v>19</v>
      </c>
      <c r="D27" s="9">
        <v>6955</v>
      </c>
      <c r="E27" s="10">
        <v>8722</v>
      </c>
      <c r="F27" s="7" t="s">
        <v>10</v>
      </c>
      <c r="G27" s="11" t="s">
        <v>11</v>
      </c>
    </row>
    <row r="28" spans="1:7" x14ac:dyDescent="0.25">
      <c r="A28" s="7" t="s">
        <v>8</v>
      </c>
      <c r="B28" s="8">
        <v>43486</v>
      </c>
      <c r="C28" s="7" t="s">
        <v>17</v>
      </c>
      <c r="D28" s="9">
        <v>2741</v>
      </c>
      <c r="E28" s="10">
        <v>6290</v>
      </c>
      <c r="F28" s="7" t="s">
        <v>18</v>
      </c>
      <c r="G28" s="11" t="s">
        <v>13</v>
      </c>
    </row>
    <row r="29" spans="1:7" x14ac:dyDescent="0.25">
      <c r="A29" s="7" t="s">
        <v>12</v>
      </c>
      <c r="B29" s="8">
        <v>43486</v>
      </c>
      <c r="C29" s="7" t="s">
        <v>9</v>
      </c>
      <c r="D29" s="9">
        <v>3106</v>
      </c>
      <c r="E29" s="10">
        <v>3219</v>
      </c>
      <c r="F29" s="7" t="s">
        <v>10</v>
      </c>
      <c r="G29" s="11" t="s">
        <v>14</v>
      </c>
    </row>
    <row r="30" spans="1:7" x14ac:dyDescent="0.25">
      <c r="A30" s="7" t="s">
        <v>12</v>
      </c>
      <c r="B30" s="8">
        <v>43487</v>
      </c>
      <c r="C30" s="7" t="s">
        <v>19</v>
      </c>
      <c r="D30" s="9">
        <v>5594</v>
      </c>
      <c r="E30" s="10">
        <v>9025</v>
      </c>
      <c r="F30" s="7" t="s">
        <v>10</v>
      </c>
      <c r="G30" s="11" t="s">
        <v>13</v>
      </c>
    </row>
    <row r="31" spans="1:7" x14ac:dyDescent="0.25">
      <c r="A31" s="7" t="s">
        <v>8</v>
      </c>
      <c r="B31" s="8">
        <v>43487</v>
      </c>
      <c r="C31" s="7" t="s">
        <v>9</v>
      </c>
      <c r="D31" s="9">
        <v>7612</v>
      </c>
      <c r="E31" s="10">
        <v>3656</v>
      </c>
      <c r="F31" s="7" t="s">
        <v>10</v>
      </c>
      <c r="G31" s="11" t="s">
        <v>14</v>
      </c>
    </row>
    <row r="32" spans="1:7" x14ac:dyDescent="0.25">
      <c r="A32" s="7" t="s">
        <v>8</v>
      </c>
      <c r="B32" s="8">
        <v>43488</v>
      </c>
      <c r="C32" s="7" t="s">
        <v>19</v>
      </c>
      <c r="D32" s="9">
        <v>1450</v>
      </c>
      <c r="E32" s="10">
        <v>9342</v>
      </c>
      <c r="F32" s="7" t="s">
        <v>10</v>
      </c>
      <c r="G32" s="11" t="s">
        <v>16</v>
      </c>
    </row>
    <row r="33" spans="1:7" x14ac:dyDescent="0.25">
      <c r="A33" s="7" t="s">
        <v>12</v>
      </c>
      <c r="B33" s="8">
        <v>43488</v>
      </c>
      <c r="C33" s="7" t="s">
        <v>17</v>
      </c>
      <c r="D33" s="9">
        <v>8447</v>
      </c>
      <c r="E33" s="10">
        <v>8056</v>
      </c>
      <c r="F33" s="7" t="s">
        <v>10</v>
      </c>
      <c r="G33" s="11" t="s">
        <v>11</v>
      </c>
    </row>
    <row r="34" spans="1:7" x14ac:dyDescent="0.25">
      <c r="A34" s="7" t="s">
        <v>8</v>
      </c>
      <c r="B34" s="8">
        <v>43489</v>
      </c>
      <c r="C34" s="7" t="s">
        <v>19</v>
      </c>
      <c r="D34" s="9">
        <v>3571</v>
      </c>
      <c r="E34" s="10">
        <v>5178</v>
      </c>
      <c r="F34" s="7" t="s">
        <v>10</v>
      </c>
      <c r="G34" s="11" t="s">
        <v>13</v>
      </c>
    </row>
    <row r="35" spans="1:7" x14ac:dyDescent="0.25">
      <c r="A35" s="7" t="s">
        <v>12</v>
      </c>
      <c r="B35" s="8">
        <v>43490</v>
      </c>
      <c r="C35" s="7" t="s">
        <v>19</v>
      </c>
      <c r="D35" s="9">
        <v>6930</v>
      </c>
      <c r="E35" s="10">
        <v>9628</v>
      </c>
      <c r="F35" s="7" t="s">
        <v>10</v>
      </c>
      <c r="G35" s="11" t="s">
        <v>16</v>
      </c>
    </row>
    <row r="36" spans="1:7" x14ac:dyDescent="0.25">
      <c r="A36" s="7" t="s">
        <v>8</v>
      </c>
      <c r="B36" s="8">
        <v>43490</v>
      </c>
      <c r="C36" s="7" t="s">
        <v>17</v>
      </c>
      <c r="D36" s="9">
        <v>7113</v>
      </c>
      <c r="E36" s="10">
        <v>9079</v>
      </c>
      <c r="F36" s="7" t="s">
        <v>10</v>
      </c>
      <c r="G36" s="11" t="s">
        <v>16</v>
      </c>
    </row>
    <row r="37" spans="1:7" x14ac:dyDescent="0.25">
      <c r="A37" s="7" t="s">
        <v>8</v>
      </c>
      <c r="B37" s="8">
        <v>43492</v>
      </c>
      <c r="C37" s="7" t="s">
        <v>9</v>
      </c>
      <c r="D37" s="9">
        <v>5010</v>
      </c>
      <c r="E37" s="10">
        <v>3030</v>
      </c>
      <c r="F37" s="7" t="s">
        <v>10</v>
      </c>
      <c r="G37" s="11" t="s">
        <v>13</v>
      </c>
    </row>
    <row r="38" spans="1:7" x14ac:dyDescent="0.25">
      <c r="A38" s="7" t="s">
        <v>12</v>
      </c>
      <c r="B38" s="8">
        <v>43506</v>
      </c>
      <c r="C38" s="7" t="s">
        <v>17</v>
      </c>
      <c r="D38" s="9">
        <v>7347</v>
      </c>
      <c r="E38" s="10">
        <v>5881</v>
      </c>
      <c r="F38" s="7" t="s">
        <v>18</v>
      </c>
      <c r="G38" s="11" t="s">
        <v>14</v>
      </c>
    </row>
    <row r="39" spans="1:7" x14ac:dyDescent="0.25">
      <c r="A39" s="7" t="s">
        <v>8</v>
      </c>
      <c r="B39" s="8">
        <v>43492</v>
      </c>
      <c r="C39" s="7" t="s">
        <v>19</v>
      </c>
      <c r="D39" s="9">
        <v>5447</v>
      </c>
      <c r="E39" s="10">
        <v>9069</v>
      </c>
      <c r="F39" s="7" t="s">
        <v>18</v>
      </c>
      <c r="G39" s="11" t="s">
        <v>11</v>
      </c>
    </row>
    <row r="40" spans="1:7" x14ac:dyDescent="0.25">
      <c r="A40" s="7" t="s">
        <v>12</v>
      </c>
      <c r="B40" s="8">
        <v>43492</v>
      </c>
      <c r="C40" s="7" t="s">
        <v>17</v>
      </c>
      <c r="D40" s="9">
        <v>9662</v>
      </c>
      <c r="E40" s="10">
        <v>9441</v>
      </c>
      <c r="F40" s="7" t="s">
        <v>18</v>
      </c>
      <c r="G40" s="11" t="s">
        <v>13</v>
      </c>
    </row>
    <row r="41" spans="1:7" x14ac:dyDescent="0.25">
      <c r="A41" s="7" t="s">
        <v>8</v>
      </c>
      <c r="B41" s="8">
        <v>43497</v>
      </c>
      <c r="C41" s="7" t="s">
        <v>17</v>
      </c>
      <c r="D41" s="9">
        <v>1647</v>
      </c>
      <c r="E41" s="10">
        <v>3515</v>
      </c>
      <c r="F41" s="7" t="s">
        <v>10</v>
      </c>
      <c r="G41" s="11" t="s">
        <v>11</v>
      </c>
    </row>
    <row r="42" spans="1:7" x14ac:dyDescent="0.25">
      <c r="A42" s="7" t="s">
        <v>12</v>
      </c>
      <c r="B42" s="8">
        <v>43497</v>
      </c>
      <c r="C42" s="7" t="s">
        <v>9</v>
      </c>
      <c r="D42" s="9">
        <v>5720</v>
      </c>
      <c r="E42" s="10">
        <v>5585</v>
      </c>
      <c r="F42" s="7" t="s">
        <v>18</v>
      </c>
      <c r="G42" s="11" t="s">
        <v>11</v>
      </c>
    </row>
    <row r="43" spans="1:7" x14ac:dyDescent="0.25">
      <c r="A43" s="7" t="s">
        <v>8</v>
      </c>
      <c r="B43" s="8">
        <v>43500</v>
      </c>
      <c r="C43" s="7" t="s">
        <v>15</v>
      </c>
      <c r="D43" s="9">
        <v>8751</v>
      </c>
      <c r="E43" s="10">
        <v>1773</v>
      </c>
      <c r="F43" s="7" t="s">
        <v>10</v>
      </c>
      <c r="G43" s="11" t="s">
        <v>16</v>
      </c>
    </row>
    <row r="44" spans="1:7" x14ac:dyDescent="0.25">
      <c r="A44" s="7" t="s">
        <v>12</v>
      </c>
      <c r="B44" s="8">
        <v>43501</v>
      </c>
      <c r="C44" s="7" t="s">
        <v>19</v>
      </c>
      <c r="D44" s="9">
        <v>4923</v>
      </c>
      <c r="E44" s="10">
        <v>8160</v>
      </c>
      <c r="F44" s="7" t="s">
        <v>18</v>
      </c>
      <c r="G44" s="11" t="s">
        <v>14</v>
      </c>
    </row>
    <row r="45" spans="1:7" x14ac:dyDescent="0.25">
      <c r="A45" s="7" t="s">
        <v>8</v>
      </c>
      <c r="B45" s="8">
        <v>43501</v>
      </c>
      <c r="C45" s="7" t="s">
        <v>9</v>
      </c>
      <c r="D45" s="9">
        <v>5496</v>
      </c>
      <c r="E45" s="10">
        <v>6740</v>
      </c>
      <c r="F45" s="7" t="s">
        <v>18</v>
      </c>
      <c r="G45" s="11" t="s">
        <v>13</v>
      </c>
    </row>
    <row r="46" spans="1:7" x14ac:dyDescent="0.25">
      <c r="A46" s="7" t="s">
        <v>12</v>
      </c>
      <c r="B46" s="8">
        <v>43502</v>
      </c>
      <c r="C46" s="7" t="s">
        <v>9</v>
      </c>
      <c r="D46" s="9">
        <v>3920</v>
      </c>
      <c r="E46" s="10">
        <v>5408</v>
      </c>
      <c r="F46" s="7" t="s">
        <v>10</v>
      </c>
      <c r="G46" s="11" t="s">
        <v>11</v>
      </c>
    </row>
    <row r="47" spans="1:7" x14ac:dyDescent="0.25">
      <c r="A47" s="7" t="s">
        <v>8</v>
      </c>
      <c r="B47" s="8">
        <v>43502</v>
      </c>
      <c r="C47" s="7" t="s">
        <v>17</v>
      </c>
      <c r="D47" s="9">
        <v>6028</v>
      </c>
      <c r="E47" s="10">
        <v>9957</v>
      </c>
      <c r="F47" s="7" t="s">
        <v>10</v>
      </c>
      <c r="G47" s="11" t="s">
        <v>11</v>
      </c>
    </row>
    <row r="48" spans="1:7" x14ac:dyDescent="0.25">
      <c r="A48" s="7" t="s">
        <v>8</v>
      </c>
      <c r="B48" s="8">
        <v>43503</v>
      </c>
      <c r="C48" s="7" t="s">
        <v>17</v>
      </c>
      <c r="D48" s="9">
        <v>7029</v>
      </c>
      <c r="E48" s="10">
        <v>6853</v>
      </c>
      <c r="F48" s="7" t="s">
        <v>18</v>
      </c>
      <c r="G48" s="11" t="s">
        <v>14</v>
      </c>
    </row>
    <row r="49" spans="1:7" x14ac:dyDescent="0.25">
      <c r="A49" s="7" t="s">
        <v>8</v>
      </c>
      <c r="B49" s="8">
        <v>43504</v>
      </c>
      <c r="C49" s="7" t="s">
        <v>17</v>
      </c>
      <c r="D49" s="9">
        <v>7030</v>
      </c>
      <c r="E49" s="10">
        <v>6854</v>
      </c>
      <c r="F49" s="7" t="s">
        <v>18</v>
      </c>
      <c r="G49" s="11" t="s">
        <v>14</v>
      </c>
    </row>
    <row r="50" spans="1:7" x14ac:dyDescent="0.25">
      <c r="A50" s="7" t="s">
        <v>8</v>
      </c>
      <c r="B50" s="8">
        <v>43506</v>
      </c>
      <c r="C50" s="7" t="s">
        <v>19</v>
      </c>
      <c r="D50" s="9">
        <v>5575</v>
      </c>
      <c r="E50" s="10">
        <v>9970</v>
      </c>
      <c r="F50" s="7" t="s">
        <v>18</v>
      </c>
      <c r="G50" s="11" t="s">
        <v>11</v>
      </c>
    </row>
    <row r="51" spans="1:7" hidden="1" x14ac:dyDescent="0.25">
      <c r="A51" s="7" t="s">
        <v>12</v>
      </c>
      <c r="B51" s="8">
        <v>41680</v>
      </c>
      <c r="C51" s="7" t="s">
        <v>17</v>
      </c>
      <c r="D51" s="9">
        <v>7347</v>
      </c>
      <c r="E51" s="10">
        <v>5881</v>
      </c>
      <c r="F51" s="7" t="s">
        <v>18</v>
      </c>
      <c r="G51" s="11" t="s">
        <v>14</v>
      </c>
    </row>
    <row r="52" spans="1:7" x14ac:dyDescent="0.25">
      <c r="A52" s="7" t="s">
        <v>12</v>
      </c>
      <c r="B52" s="8">
        <v>43507</v>
      </c>
      <c r="C52" s="7" t="s">
        <v>15</v>
      </c>
      <c r="D52" s="9">
        <v>1361</v>
      </c>
      <c r="E52" s="10">
        <v>1824</v>
      </c>
      <c r="F52" s="7" t="s">
        <v>18</v>
      </c>
      <c r="G52" s="11" t="s">
        <v>14</v>
      </c>
    </row>
    <row r="53" spans="1:7" x14ac:dyDescent="0.25">
      <c r="A53" s="7" t="s">
        <v>8</v>
      </c>
      <c r="B53" s="8">
        <v>43507</v>
      </c>
      <c r="C53" s="7" t="s">
        <v>9</v>
      </c>
      <c r="D53" s="9">
        <v>8076</v>
      </c>
      <c r="E53" s="10">
        <v>3670</v>
      </c>
      <c r="F53" s="7" t="s">
        <v>18</v>
      </c>
      <c r="G53" s="11" t="s">
        <v>14</v>
      </c>
    </row>
    <row r="54" spans="1:7" x14ac:dyDescent="0.25">
      <c r="A54" s="7" t="s">
        <v>8</v>
      </c>
      <c r="B54" s="8">
        <v>43508</v>
      </c>
      <c r="C54" s="7" t="s">
        <v>19</v>
      </c>
      <c r="D54" s="9">
        <v>479</v>
      </c>
      <c r="E54" s="10">
        <v>5580</v>
      </c>
      <c r="F54" s="7" t="s">
        <v>10</v>
      </c>
      <c r="G54" s="11" t="s">
        <v>16</v>
      </c>
    </row>
    <row r="55" spans="1:7" x14ac:dyDescent="0.25">
      <c r="A55" s="7" t="s">
        <v>12</v>
      </c>
      <c r="B55" s="8">
        <v>43509</v>
      </c>
      <c r="C55" s="7" t="s">
        <v>9</v>
      </c>
      <c r="D55" s="9">
        <v>2956</v>
      </c>
      <c r="E55" s="10">
        <v>1242</v>
      </c>
      <c r="F55" s="7" t="s">
        <v>10</v>
      </c>
      <c r="G55" s="11" t="s">
        <v>16</v>
      </c>
    </row>
    <row r="56" spans="1:7" x14ac:dyDescent="0.25">
      <c r="A56" s="7" t="s">
        <v>8</v>
      </c>
      <c r="B56" s="8">
        <v>43509</v>
      </c>
      <c r="C56" s="7" t="s">
        <v>17</v>
      </c>
      <c r="D56" s="9">
        <v>4873</v>
      </c>
      <c r="E56" s="10">
        <v>2730</v>
      </c>
      <c r="F56" s="7" t="s">
        <v>10</v>
      </c>
      <c r="G56" s="11" t="s">
        <v>13</v>
      </c>
    </row>
    <row r="57" spans="1:7" x14ac:dyDescent="0.25">
      <c r="A57" s="7" t="s">
        <v>8</v>
      </c>
      <c r="B57" s="8">
        <v>43510</v>
      </c>
      <c r="C57" s="7" t="s">
        <v>17</v>
      </c>
      <c r="D57" s="9">
        <v>4448</v>
      </c>
      <c r="E57" s="10">
        <v>3833</v>
      </c>
      <c r="F57" s="7" t="s">
        <v>10</v>
      </c>
      <c r="G57" s="11" t="s">
        <v>13</v>
      </c>
    </row>
    <row r="58" spans="1:7" x14ac:dyDescent="0.25">
      <c r="A58" s="7" t="s">
        <v>12</v>
      </c>
      <c r="B58" s="8">
        <v>43511</v>
      </c>
      <c r="C58" s="7" t="s">
        <v>17</v>
      </c>
      <c r="D58" s="9">
        <v>1559</v>
      </c>
      <c r="E58" s="10">
        <v>9265</v>
      </c>
      <c r="F58" s="7" t="s">
        <v>18</v>
      </c>
      <c r="G58" s="11" t="s">
        <v>11</v>
      </c>
    </row>
    <row r="59" spans="1:7" x14ac:dyDescent="0.25">
      <c r="A59" s="7" t="s">
        <v>8</v>
      </c>
      <c r="B59" s="8">
        <v>43513</v>
      </c>
      <c r="C59" s="7" t="s">
        <v>9</v>
      </c>
      <c r="D59" s="9">
        <v>3338</v>
      </c>
      <c r="E59" s="10">
        <v>1695</v>
      </c>
      <c r="F59" s="7" t="s">
        <v>18</v>
      </c>
      <c r="G59" s="11" t="s">
        <v>16</v>
      </c>
    </row>
    <row r="60" spans="1:7" x14ac:dyDescent="0.25">
      <c r="A60" s="7" t="s">
        <v>8</v>
      </c>
      <c r="B60" s="8">
        <v>43513</v>
      </c>
      <c r="C60" s="7" t="s">
        <v>9</v>
      </c>
      <c r="D60" s="9">
        <v>4953</v>
      </c>
      <c r="E60" s="10">
        <v>5889</v>
      </c>
      <c r="F60" s="7" t="s">
        <v>10</v>
      </c>
      <c r="G60" s="11" t="s">
        <v>16</v>
      </c>
    </row>
    <row r="61" spans="1:7" x14ac:dyDescent="0.25">
      <c r="A61" s="7" t="s">
        <v>12</v>
      </c>
      <c r="B61" s="8">
        <v>43513</v>
      </c>
      <c r="C61" s="7" t="s">
        <v>17</v>
      </c>
      <c r="D61" s="9">
        <v>7047</v>
      </c>
      <c r="E61" s="10">
        <v>9888</v>
      </c>
      <c r="F61" s="7" t="s">
        <v>18</v>
      </c>
      <c r="G61" s="11" t="s">
        <v>16</v>
      </c>
    </row>
    <row r="62" spans="1:7" x14ac:dyDescent="0.25">
      <c r="A62" s="7" t="s">
        <v>8</v>
      </c>
      <c r="B62" s="8">
        <v>43516</v>
      </c>
      <c r="C62" s="7" t="s">
        <v>9</v>
      </c>
      <c r="D62" s="9">
        <v>9614</v>
      </c>
      <c r="E62" s="10">
        <v>4248</v>
      </c>
      <c r="F62" s="7" t="s">
        <v>18</v>
      </c>
      <c r="G62" s="11" t="s">
        <v>11</v>
      </c>
    </row>
    <row r="63" spans="1:7" x14ac:dyDescent="0.25">
      <c r="A63" s="7" t="s">
        <v>12</v>
      </c>
      <c r="B63" s="8">
        <v>43517</v>
      </c>
      <c r="C63" s="7" t="s">
        <v>15</v>
      </c>
      <c r="D63" s="9">
        <v>7191</v>
      </c>
      <c r="E63" s="10">
        <v>2226</v>
      </c>
      <c r="F63" s="7" t="s">
        <v>18</v>
      </c>
      <c r="G63" s="11" t="s">
        <v>13</v>
      </c>
    </row>
    <row r="64" spans="1:7" x14ac:dyDescent="0.25">
      <c r="A64" s="7" t="s">
        <v>12</v>
      </c>
      <c r="B64" s="8">
        <v>43518</v>
      </c>
      <c r="C64" s="7" t="s">
        <v>9</v>
      </c>
      <c r="D64" s="9">
        <v>668</v>
      </c>
      <c r="E64" s="10">
        <v>3448</v>
      </c>
      <c r="F64" s="7" t="s">
        <v>18</v>
      </c>
      <c r="G64" s="11" t="s">
        <v>13</v>
      </c>
    </row>
    <row r="65" spans="1:7" x14ac:dyDescent="0.25">
      <c r="A65" s="7" t="s">
        <v>12</v>
      </c>
      <c r="B65" s="8">
        <v>43518</v>
      </c>
      <c r="C65" s="7" t="s">
        <v>9</v>
      </c>
      <c r="D65" s="9">
        <v>8670</v>
      </c>
      <c r="E65" s="10">
        <v>2891</v>
      </c>
      <c r="F65" s="7" t="s">
        <v>10</v>
      </c>
      <c r="G65" s="11" t="s">
        <v>13</v>
      </c>
    </row>
    <row r="66" spans="1:7" x14ac:dyDescent="0.25">
      <c r="A66" s="7" t="s">
        <v>12</v>
      </c>
      <c r="B66" s="8">
        <v>43520</v>
      </c>
      <c r="C66" s="7" t="s">
        <v>17</v>
      </c>
      <c r="D66" s="9">
        <v>2686</v>
      </c>
      <c r="E66" s="10">
        <v>5611</v>
      </c>
      <c r="F66" s="7" t="s">
        <v>18</v>
      </c>
      <c r="G66" s="11" t="s">
        <v>16</v>
      </c>
    </row>
    <row r="67" spans="1:7" x14ac:dyDescent="0.25">
      <c r="A67" s="7" t="s">
        <v>8</v>
      </c>
      <c r="B67" s="8">
        <v>43520</v>
      </c>
      <c r="C67" s="7" t="s">
        <v>17</v>
      </c>
      <c r="D67" s="9">
        <v>8516</v>
      </c>
      <c r="E67" s="10">
        <v>5954</v>
      </c>
      <c r="F67" s="7" t="s">
        <v>18</v>
      </c>
      <c r="G67" s="11" t="s">
        <v>16</v>
      </c>
    </row>
    <row r="68" spans="1:7" x14ac:dyDescent="0.25">
      <c r="A68" s="7" t="s">
        <v>8</v>
      </c>
      <c r="B68" s="8">
        <v>43520</v>
      </c>
      <c r="C68" s="7" t="s">
        <v>17</v>
      </c>
      <c r="D68" s="9">
        <v>9082</v>
      </c>
      <c r="E68" s="10">
        <v>8966</v>
      </c>
      <c r="F68" s="7" t="s">
        <v>18</v>
      </c>
      <c r="G68" s="11" t="s">
        <v>14</v>
      </c>
    </row>
    <row r="69" spans="1:7" hidden="1" x14ac:dyDescent="0.25">
      <c r="A69" s="7" t="s">
        <v>8</v>
      </c>
      <c r="B69" s="8">
        <v>41676</v>
      </c>
      <c r="C69" s="7" t="s">
        <v>17</v>
      </c>
      <c r="D69" s="9">
        <v>6028</v>
      </c>
      <c r="E69" s="10">
        <v>9957</v>
      </c>
      <c r="F69" s="7" t="s">
        <v>10</v>
      </c>
      <c r="G69" s="11" t="s">
        <v>11</v>
      </c>
    </row>
    <row r="70" spans="1:7" hidden="1" x14ac:dyDescent="0.25">
      <c r="A70" s="7" t="s">
        <v>8</v>
      </c>
      <c r="B70" s="8">
        <v>41663</v>
      </c>
      <c r="C70" s="7" t="s">
        <v>19</v>
      </c>
      <c r="D70" s="9">
        <v>3571</v>
      </c>
      <c r="E70" s="10">
        <v>5178</v>
      </c>
      <c r="F70" s="7" t="s">
        <v>10</v>
      </c>
      <c r="G70" s="11" t="s">
        <v>13</v>
      </c>
    </row>
    <row r="71" spans="1:7" x14ac:dyDescent="0.25">
      <c r="B71" s="12"/>
    </row>
    <row r="72" spans="1:7" x14ac:dyDescent="0.25">
      <c r="B72" s="12"/>
    </row>
    <row r="73" spans="1:7" x14ac:dyDescent="0.25">
      <c r="B73" s="12"/>
    </row>
    <row r="74" spans="1:7" x14ac:dyDescent="0.25">
      <c r="B74" s="12"/>
    </row>
    <row r="75" spans="1:7" x14ac:dyDescent="0.25">
      <c r="B75" s="12"/>
    </row>
    <row r="76" spans="1:7" x14ac:dyDescent="0.25">
      <c r="B76" s="12"/>
    </row>
    <row r="77" spans="1:7" x14ac:dyDescent="0.25">
      <c r="B77" s="12"/>
    </row>
    <row r="78" spans="1:7" x14ac:dyDescent="0.25">
      <c r="B78" s="12"/>
    </row>
    <row r="79" spans="1:7" x14ac:dyDescent="0.25">
      <c r="B79" s="12"/>
    </row>
    <row r="80" spans="1:7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  <row r="215" spans="2:2" x14ac:dyDescent="0.25">
      <c r="B215" s="12"/>
    </row>
    <row r="216" spans="2:2" x14ac:dyDescent="0.25">
      <c r="B216" s="12"/>
    </row>
    <row r="217" spans="2:2" x14ac:dyDescent="0.25">
      <c r="B217" s="12"/>
    </row>
    <row r="218" spans="2:2" x14ac:dyDescent="0.25">
      <c r="B218" s="12"/>
    </row>
    <row r="219" spans="2:2" x14ac:dyDescent="0.25">
      <c r="B219" s="12"/>
    </row>
    <row r="220" spans="2:2" x14ac:dyDescent="0.25">
      <c r="B220" s="12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3ACD0-A11E-47CF-9DD3-07356870C15B}">
  <dimension ref="A1:G216"/>
  <sheetViews>
    <sheetView zoomScaleNormal="100" workbookViewId="0">
      <selection sqref="A1:G1"/>
    </sheetView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ht="36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s="6" customFormat="1" ht="24" customHeight="1" x14ac:dyDescent="0.25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2" t="s">
        <v>6</v>
      </c>
      <c r="G2" s="2" t="s">
        <v>7</v>
      </c>
    </row>
    <row r="3" spans="1:7" x14ac:dyDescent="0.25">
      <c r="A3" s="7" t="s">
        <v>8</v>
      </c>
      <c r="B3" s="8">
        <v>43467</v>
      </c>
      <c r="C3" s="7" t="s">
        <v>9</v>
      </c>
      <c r="D3" s="9">
        <v>3075</v>
      </c>
      <c r="E3" s="10">
        <v>3216</v>
      </c>
      <c r="F3" s="7" t="s">
        <v>10</v>
      </c>
      <c r="G3" s="11" t="s">
        <v>11</v>
      </c>
    </row>
    <row r="4" spans="1:7" x14ac:dyDescent="0.25">
      <c r="A4" s="7" t="s">
        <v>12</v>
      </c>
      <c r="B4" s="8">
        <v>43468</v>
      </c>
      <c r="C4" s="7" t="s">
        <v>9</v>
      </c>
      <c r="D4" s="9">
        <v>797</v>
      </c>
      <c r="E4" s="10">
        <v>3868</v>
      </c>
      <c r="F4" s="7" t="s">
        <v>10</v>
      </c>
      <c r="G4" s="11" t="s">
        <v>13</v>
      </c>
    </row>
    <row r="5" spans="1:7" x14ac:dyDescent="0.25">
      <c r="A5" s="7" t="s">
        <v>12</v>
      </c>
      <c r="B5" s="8">
        <v>43468</v>
      </c>
      <c r="C5" s="7" t="s">
        <v>9</v>
      </c>
      <c r="D5" s="9">
        <v>797</v>
      </c>
      <c r="E5" s="10">
        <v>3868</v>
      </c>
      <c r="F5" s="7" t="s">
        <v>10</v>
      </c>
      <c r="G5" s="11" t="s">
        <v>13</v>
      </c>
    </row>
    <row r="6" spans="1:7" x14ac:dyDescent="0.25">
      <c r="A6" s="7" t="s">
        <v>8</v>
      </c>
      <c r="B6" s="8">
        <v>43469</v>
      </c>
      <c r="C6" s="7" t="s">
        <v>9</v>
      </c>
      <c r="D6" s="9">
        <v>2420</v>
      </c>
      <c r="E6" s="10">
        <v>4873</v>
      </c>
      <c r="F6" s="7" t="s">
        <v>10</v>
      </c>
      <c r="G6" s="11" t="s">
        <v>14</v>
      </c>
    </row>
    <row r="7" spans="1:7" x14ac:dyDescent="0.25">
      <c r="A7" s="7" t="s">
        <v>12</v>
      </c>
      <c r="B7" s="8">
        <v>43469</v>
      </c>
      <c r="C7" s="7" t="s">
        <v>15</v>
      </c>
      <c r="D7" s="9">
        <v>2666</v>
      </c>
      <c r="E7" s="10">
        <v>1744</v>
      </c>
      <c r="F7" s="7" t="s">
        <v>10</v>
      </c>
      <c r="G7" s="11" t="s">
        <v>16</v>
      </c>
    </row>
    <row r="8" spans="1:7" x14ac:dyDescent="0.25">
      <c r="A8" s="7" t="s">
        <v>8</v>
      </c>
      <c r="B8" s="8">
        <v>43469</v>
      </c>
      <c r="C8" s="7" t="s">
        <v>17</v>
      </c>
      <c r="D8" s="9">
        <v>3947</v>
      </c>
      <c r="E8" s="10">
        <v>9132</v>
      </c>
      <c r="F8" s="7" t="s">
        <v>18</v>
      </c>
      <c r="G8" s="11" t="s">
        <v>14</v>
      </c>
    </row>
    <row r="9" spans="1:7" x14ac:dyDescent="0.25">
      <c r="A9" s="7" t="s">
        <v>12</v>
      </c>
      <c r="B9" s="8">
        <v>43472</v>
      </c>
      <c r="C9" s="7" t="s">
        <v>17</v>
      </c>
      <c r="D9" s="9">
        <v>8859</v>
      </c>
      <c r="E9" s="10">
        <v>4304</v>
      </c>
      <c r="F9" s="7" t="s">
        <v>18</v>
      </c>
      <c r="G9" s="11" t="s">
        <v>16</v>
      </c>
    </row>
    <row r="10" spans="1:7" x14ac:dyDescent="0.25">
      <c r="A10" s="7" t="s">
        <v>8</v>
      </c>
      <c r="B10" s="8">
        <v>43474</v>
      </c>
      <c r="C10" s="7" t="s">
        <v>19</v>
      </c>
      <c r="D10" s="9">
        <v>1441</v>
      </c>
      <c r="E10" s="10">
        <v>7832</v>
      </c>
      <c r="F10" s="7" t="s">
        <v>18</v>
      </c>
      <c r="G10" s="11" t="s">
        <v>11</v>
      </c>
    </row>
    <row r="11" spans="1:7" x14ac:dyDescent="0.25">
      <c r="A11" s="7" t="s">
        <v>8</v>
      </c>
      <c r="B11" s="8">
        <v>43474</v>
      </c>
      <c r="C11" s="7" t="s">
        <v>9</v>
      </c>
      <c r="D11" s="9">
        <v>2733</v>
      </c>
      <c r="E11" s="10">
        <v>2790</v>
      </c>
      <c r="F11" s="7" t="s">
        <v>18</v>
      </c>
      <c r="G11" s="11" t="s">
        <v>16</v>
      </c>
    </row>
    <row r="12" spans="1:7" x14ac:dyDescent="0.25">
      <c r="A12" s="7" t="s">
        <v>12</v>
      </c>
      <c r="B12" s="8">
        <v>43474</v>
      </c>
      <c r="C12" s="7" t="s">
        <v>17</v>
      </c>
      <c r="D12" s="9">
        <v>8165</v>
      </c>
      <c r="E12" s="10">
        <v>1983</v>
      </c>
      <c r="F12" s="7" t="s">
        <v>10</v>
      </c>
      <c r="G12" s="11" t="s">
        <v>14</v>
      </c>
    </row>
    <row r="13" spans="1:7" x14ac:dyDescent="0.25">
      <c r="A13" s="7" t="s">
        <v>12</v>
      </c>
      <c r="B13" s="8">
        <v>43475</v>
      </c>
      <c r="C13" s="7" t="s">
        <v>9</v>
      </c>
      <c r="D13" s="9">
        <v>2428</v>
      </c>
      <c r="E13" s="10">
        <v>3981</v>
      </c>
      <c r="F13" s="7" t="s">
        <v>10</v>
      </c>
      <c r="G13" s="11" t="s">
        <v>13</v>
      </c>
    </row>
    <row r="14" spans="1:7" x14ac:dyDescent="0.25">
      <c r="A14" s="7" t="s">
        <v>8</v>
      </c>
      <c r="B14" s="8">
        <v>43476</v>
      </c>
      <c r="C14" s="7" t="s">
        <v>9</v>
      </c>
      <c r="D14" s="9">
        <v>7686</v>
      </c>
      <c r="E14" s="10">
        <v>5563</v>
      </c>
      <c r="F14" s="7" t="s">
        <v>18</v>
      </c>
      <c r="G14" s="11" t="s">
        <v>13</v>
      </c>
    </row>
    <row r="15" spans="1:7" x14ac:dyDescent="0.25">
      <c r="A15" s="7" t="s">
        <v>8</v>
      </c>
      <c r="B15" s="8">
        <v>43476</v>
      </c>
      <c r="C15" s="7" t="s">
        <v>17</v>
      </c>
      <c r="D15" s="9">
        <v>9136</v>
      </c>
      <c r="E15" s="10">
        <v>2021</v>
      </c>
      <c r="F15" s="7" t="s">
        <v>10</v>
      </c>
      <c r="G15" s="11" t="s">
        <v>11</v>
      </c>
    </row>
    <row r="16" spans="1:7" x14ac:dyDescent="0.25">
      <c r="A16" s="7" t="s">
        <v>12</v>
      </c>
      <c r="B16" s="8">
        <v>43478</v>
      </c>
      <c r="C16" s="7" t="s">
        <v>17</v>
      </c>
      <c r="D16" s="9">
        <v>2211</v>
      </c>
      <c r="E16" s="10">
        <v>5163</v>
      </c>
      <c r="F16" s="7" t="s">
        <v>18</v>
      </c>
      <c r="G16" s="11" t="s">
        <v>16</v>
      </c>
    </row>
    <row r="17" spans="1:7" x14ac:dyDescent="0.25">
      <c r="A17" s="7" t="s">
        <v>12</v>
      </c>
      <c r="B17" s="8">
        <v>43478</v>
      </c>
      <c r="C17" s="7" t="s">
        <v>9</v>
      </c>
      <c r="D17" s="9">
        <v>4138</v>
      </c>
      <c r="E17" s="10">
        <v>4661</v>
      </c>
      <c r="F17" s="7" t="s">
        <v>18</v>
      </c>
      <c r="G17" s="11" t="s">
        <v>11</v>
      </c>
    </row>
    <row r="18" spans="1:7" x14ac:dyDescent="0.25">
      <c r="A18" s="7" t="s">
        <v>12</v>
      </c>
      <c r="B18" s="8">
        <v>43478</v>
      </c>
      <c r="C18" s="7" t="s">
        <v>19</v>
      </c>
      <c r="D18" s="9">
        <v>9566</v>
      </c>
      <c r="E18" s="10">
        <v>7406</v>
      </c>
      <c r="F18" s="7" t="s">
        <v>18</v>
      </c>
      <c r="G18" s="11" t="s">
        <v>14</v>
      </c>
    </row>
    <row r="19" spans="1:7" x14ac:dyDescent="0.25">
      <c r="A19" s="7" t="s">
        <v>12</v>
      </c>
      <c r="B19" s="8">
        <v>43481</v>
      </c>
      <c r="C19" s="7" t="s">
        <v>17</v>
      </c>
      <c r="D19" s="9">
        <v>2516</v>
      </c>
      <c r="E19" s="10">
        <v>9191</v>
      </c>
      <c r="F19" s="7" t="s">
        <v>10</v>
      </c>
      <c r="G19" s="11" t="s">
        <v>14</v>
      </c>
    </row>
    <row r="20" spans="1:7" x14ac:dyDescent="0.25">
      <c r="A20" s="7" t="s">
        <v>8</v>
      </c>
      <c r="B20" s="8">
        <v>43482</v>
      </c>
      <c r="C20" s="7" t="s">
        <v>17</v>
      </c>
      <c r="D20" s="9">
        <v>6544</v>
      </c>
      <c r="E20" s="10">
        <v>9550</v>
      </c>
      <c r="F20" s="7" t="s">
        <v>18</v>
      </c>
      <c r="G20" s="11" t="s">
        <v>16</v>
      </c>
    </row>
    <row r="21" spans="1:7" x14ac:dyDescent="0.25">
      <c r="A21" s="7" t="s">
        <v>8</v>
      </c>
      <c r="B21" s="8">
        <v>43485</v>
      </c>
      <c r="C21" s="7" t="s">
        <v>19</v>
      </c>
      <c r="D21" s="9">
        <v>6081</v>
      </c>
      <c r="E21" s="10">
        <v>9185</v>
      </c>
      <c r="F21" s="7" t="s">
        <v>18</v>
      </c>
      <c r="G21" s="11" t="s">
        <v>13</v>
      </c>
    </row>
    <row r="22" spans="1:7" x14ac:dyDescent="0.25">
      <c r="A22" s="7" t="s">
        <v>12</v>
      </c>
      <c r="B22" s="8">
        <v>43485</v>
      </c>
      <c r="C22" s="7" t="s">
        <v>19</v>
      </c>
      <c r="D22" s="9">
        <v>6955</v>
      </c>
      <c r="E22" s="10">
        <v>8722</v>
      </c>
      <c r="F22" s="7" t="s">
        <v>10</v>
      </c>
      <c r="G22" s="11" t="s">
        <v>11</v>
      </c>
    </row>
    <row r="23" spans="1:7" x14ac:dyDescent="0.25">
      <c r="A23" s="7" t="s">
        <v>8</v>
      </c>
      <c r="B23" s="8">
        <v>43486</v>
      </c>
      <c r="C23" s="7" t="s">
        <v>17</v>
      </c>
      <c r="D23" s="9">
        <v>2741</v>
      </c>
      <c r="E23" s="10">
        <v>6290</v>
      </c>
      <c r="F23" s="7" t="s">
        <v>18</v>
      </c>
      <c r="G23" s="11" t="s">
        <v>13</v>
      </c>
    </row>
    <row r="24" spans="1:7" x14ac:dyDescent="0.25">
      <c r="A24" s="7" t="s">
        <v>12</v>
      </c>
      <c r="B24" s="8">
        <v>43486</v>
      </c>
      <c r="C24" s="7" t="s">
        <v>9</v>
      </c>
      <c r="D24" s="9">
        <v>3106</v>
      </c>
      <c r="E24" s="10">
        <v>3219</v>
      </c>
      <c r="F24" s="7" t="s">
        <v>10</v>
      </c>
      <c r="G24" s="11" t="s">
        <v>14</v>
      </c>
    </row>
    <row r="25" spans="1:7" x14ac:dyDescent="0.25">
      <c r="A25" s="7" t="s">
        <v>12</v>
      </c>
      <c r="B25" s="8">
        <v>43487</v>
      </c>
      <c r="C25" s="7" t="s">
        <v>19</v>
      </c>
      <c r="D25" s="9">
        <v>5594</v>
      </c>
      <c r="E25" s="10">
        <v>9025</v>
      </c>
      <c r="F25" s="7" t="s">
        <v>10</v>
      </c>
      <c r="G25" s="11" t="s">
        <v>13</v>
      </c>
    </row>
    <row r="26" spans="1:7" x14ac:dyDescent="0.25">
      <c r="A26" s="7" t="s">
        <v>8</v>
      </c>
      <c r="B26" s="8">
        <v>43487</v>
      </c>
      <c r="C26" s="7" t="s">
        <v>9</v>
      </c>
      <c r="D26" s="9">
        <v>7612</v>
      </c>
      <c r="E26" s="10">
        <v>3656</v>
      </c>
      <c r="F26" s="7" t="s">
        <v>10</v>
      </c>
      <c r="G26" s="11" t="s">
        <v>14</v>
      </c>
    </row>
    <row r="27" spans="1:7" x14ac:dyDescent="0.25">
      <c r="A27" s="7" t="s">
        <v>8</v>
      </c>
      <c r="B27" s="8">
        <v>43488</v>
      </c>
      <c r="C27" s="7" t="s">
        <v>19</v>
      </c>
      <c r="D27" s="9">
        <v>1450</v>
      </c>
      <c r="E27" s="10">
        <v>9342</v>
      </c>
      <c r="F27" s="7" t="s">
        <v>10</v>
      </c>
      <c r="G27" s="11" t="s">
        <v>16</v>
      </c>
    </row>
    <row r="28" spans="1:7" x14ac:dyDescent="0.25">
      <c r="A28" s="7" t="s">
        <v>12</v>
      </c>
      <c r="B28" s="8">
        <v>43488</v>
      </c>
      <c r="C28" s="7" t="s">
        <v>17</v>
      </c>
      <c r="D28" s="9">
        <v>8447</v>
      </c>
      <c r="E28" s="10">
        <v>8056</v>
      </c>
      <c r="F28" s="7" t="s">
        <v>10</v>
      </c>
      <c r="G28" s="11" t="s">
        <v>11</v>
      </c>
    </row>
    <row r="29" spans="1:7" x14ac:dyDescent="0.25">
      <c r="A29" s="7" t="s">
        <v>8</v>
      </c>
      <c r="B29" s="8">
        <v>43489</v>
      </c>
      <c r="C29" s="7" t="s">
        <v>19</v>
      </c>
      <c r="D29" s="9">
        <v>3571</v>
      </c>
      <c r="E29" s="10">
        <v>5178</v>
      </c>
      <c r="F29" s="7" t="s">
        <v>10</v>
      </c>
      <c r="G29" s="11" t="s">
        <v>13</v>
      </c>
    </row>
    <row r="30" spans="1:7" x14ac:dyDescent="0.25">
      <c r="A30" s="7" t="s">
        <v>12</v>
      </c>
      <c r="B30" s="8">
        <v>43490</v>
      </c>
      <c r="C30" s="7" t="s">
        <v>19</v>
      </c>
      <c r="D30" s="9">
        <v>6930</v>
      </c>
      <c r="E30" s="10">
        <v>9628</v>
      </c>
      <c r="F30" s="7" t="s">
        <v>10</v>
      </c>
      <c r="G30" s="11" t="s">
        <v>16</v>
      </c>
    </row>
    <row r="31" spans="1:7" x14ac:dyDescent="0.25">
      <c r="A31" s="7" t="s">
        <v>8</v>
      </c>
      <c r="B31" s="8">
        <v>43490</v>
      </c>
      <c r="C31" s="7" t="s">
        <v>17</v>
      </c>
      <c r="D31" s="9">
        <v>7113</v>
      </c>
      <c r="E31" s="10">
        <v>9079</v>
      </c>
      <c r="F31" s="7" t="s">
        <v>10</v>
      </c>
      <c r="G31" s="11" t="s">
        <v>16</v>
      </c>
    </row>
    <row r="32" spans="1:7" x14ac:dyDescent="0.25">
      <c r="A32" s="7" t="s">
        <v>8</v>
      </c>
      <c r="B32" s="8">
        <v>43492</v>
      </c>
      <c r="C32" s="7" t="s">
        <v>9</v>
      </c>
      <c r="D32" s="9">
        <v>5010</v>
      </c>
      <c r="E32" s="10">
        <v>3030</v>
      </c>
      <c r="F32" s="7" t="s">
        <v>10</v>
      </c>
      <c r="G32" s="11" t="s">
        <v>13</v>
      </c>
    </row>
    <row r="33" spans="1:7" x14ac:dyDescent="0.25">
      <c r="A33" s="7" t="s">
        <v>8</v>
      </c>
      <c r="B33" s="8">
        <v>43492</v>
      </c>
      <c r="C33" s="7" t="s">
        <v>19</v>
      </c>
      <c r="D33" s="9">
        <v>5447</v>
      </c>
      <c r="E33" s="10">
        <v>9069</v>
      </c>
      <c r="F33" s="7" t="s">
        <v>18</v>
      </c>
      <c r="G33" s="11" t="s">
        <v>11</v>
      </c>
    </row>
    <row r="34" spans="1:7" x14ac:dyDescent="0.25">
      <c r="A34" s="7" t="s">
        <v>12</v>
      </c>
      <c r="B34" s="8">
        <v>43492</v>
      </c>
      <c r="C34" s="7" t="s">
        <v>17</v>
      </c>
      <c r="D34" s="9">
        <v>9662</v>
      </c>
      <c r="E34" s="10">
        <v>9441</v>
      </c>
      <c r="F34" s="7" t="s">
        <v>18</v>
      </c>
      <c r="G34" s="11" t="s">
        <v>13</v>
      </c>
    </row>
    <row r="35" spans="1:7" x14ac:dyDescent="0.25">
      <c r="A35" s="7" t="s">
        <v>8</v>
      </c>
      <c r="B35" s="8">
        <v>43497</v>
      </c>
      <c r="C35" s="7" t="s">
        <v>17</v>
      </c>
      <c r="D35" s="9">
        <v>1647</v>
      </c>
      <c r="E35" s="10">
        <v>3515</v>
      </c>
      <c r="F35" s="7" t="s">
        <v>10</v>
      </c>
      <c r="G35" s="11" t="s">
        <v>11</v>
      </c>
    </row>
    <row r="36" spans="1:7" x14ac:dyDescent="0.25">
      <c r="A36" s="7" t="s">
        <v>12</v>
      </c>
      <c r="B36" s="8">
        <v>43497</v>
      </c>
      <c r="C36" s="7" t="s">
        <v>9</v>
      </c>
      <c r="D36" s="9">
        <v>5720</v>
      </c>
      <c r="E36" s="10">
        <v>5585</v>
      </c>
      <c r="F36" s="7" t="s">
        <v>18</v>
      </c>
      <c r="G36" s="11" t="s">
        <v>11</v>
      </c>
    </row>
    <row r="37" spans="1:7" x14ac:dyDescent="0.25">
      <c r="A37" s="7" t="s">
        <v>8</v>
      </c>
      <c r="B37" s="8">
        <v>43500</v>
      </c>
      <c r="C37" s="7" t="s">
        <v>15</v>
      </c>
      <c r="D37" s="9">
        <v>8751</v>
      </c>
      <c r="E37" s="10">
        <v>1773</v>
      </c>
      <c r="F37" s="7" t="s">
        <v>10</v>
      </c>
      <c r="G37" s="11" t="s">
        <v>16</v>
      </c>
    </row>
    <row r="38" spans="1:7" x14ac:dyDescent="0.25">
      <c r="A38" s="7" t="s">
        <v>12</v>
      </c>
      <c r="B38" s="8">
        <v>43501</v>
      </c>
      <c r="C38" s="7" t="s">
        <v>19</v>
      </c>
      <c r="D38" s="9">
        <v>4923</v>
      </c>
      <c r="E38" s="10">
        <v>8160</v>
      </c>
      <c r="F38" s="7" t="s">
        <v>18</v>
      </c>
      <c r="G38" s="11" t="s">
        <v>14</v>
      </c>
    </row>
    <row r="39" spans="1:7" x14ac:dyDescent="0.25">
      <c r="A39" s="7" t="s">
        <v>8</v>
      </c>
      <c r="B39" s="8">
        <v>43501</v>
      </c>
      <c r="C39" s="7" t="s">
        <v>9</v>
      </c>
      <c r="D39" s="9">
        <v>5496</v>
      </c>
      <c r="E39" s="10">
        <v>6740</v>
      </c>
      <c r="F39" s="7" t="s">
        <v>18</v>
      </c>
      <c r="G39" s="11" t="s">
        <v>13</v>
      </c>
    </row>
    <row r="40" spans="1:7" x14ac:dyDescent="0.25">
      <c r="A40" s="7" t="s">
        <v>12</v>
      </c>
      <c r="B40" s="8">
        <v>43502</v>
      </c>
      <c r="C40" s="7" t="s">
        <v>9</v>
      </c>
      <c r="D40" s="9">
        <v>3920</v>
      </c>
      <c r="E40" s="10">
        <v>5408</v>
      </c>
      <c r="F40" s="7" t="s">
        <v>10</v>
      </c>
      <c r="G40" s="11" t="s">
        <v>11</v>
      </c>
    </row>
    <row r="41" spans="1:7" x14ac:dyDescent="0.25">
      <c r="A41" s="7" t="s">
        <v>8</v>
      </c>
      <c r="B41" s="8">
        <v>43502</v>
      </c>
      <c r="C41" s="7" t="s">
        <v>17</v>
      </c>
      <c r="D41" s="9">
        <v>6028</v>
      </c>
      <c r="E41" s="10">
        <v>9957</v>
      </c>
      <c r="F41" s="7" t="s">
        <v>10</v>
      </c>
      <c r="G41" s="11" t="s">
        <v>11</v>
      </c>
    </row>
    <row r="42" spans="1:7" x14ac:dyDescent="0.25">
      <c r="A42" s="7" t="s">
        <v>8</v>
      </c>
      <c r="B42" s="8">
        <v>43502</v>
      </c>
      <c r="C42" s="7" t="s">
        <v>17</v>
      </c>
      <c r="D42" s="9">
        <v>6028</v>
      </c>
      <c r="E42" s="10">
        <v>9957</v>
      </c>
      <c r="F42" s="7" t="s">
        <v>10</v>
      </c>
      <c r="G42" s="11" t="s">
        <v>11</v>
      </c>
    </row>
    <row r="43" spans="1:7" x14ac:dyDescent="0.25">
      <c r="A43" s="7" t="s">
        <v>8</v>
      </c>
      <c r="B43" s="8">
        <v>43503</v>
      </c>
      <c r="C43" s="7" t="s">
        <v>17</v>
      </c>
      <c r="D43" s="9">
        <v>7029</v>
      </c>
      <c r="E43" s="10">
        <v>6853</v>
      </c>
      <c r="F43" s="7" t="s">
        <v>18</v>
      </c>
      <c r="G43" s="11" t="s">
        <v>14</v>
      </c>
    </row>
    <row r="44" spans="1:7" x14ac:dyDescent="0.25">
      <c r="A44" s="7" t="s">
        <v>8</v>
      </c>
      <c r="B44" s="8">
        <v>43504</v>
      </c>
      <c r="C44" s="7" t="s">
        <v>17</v>
      </c>
      <c r="D44" s="9">
        <v>7030</v>
      </c>
      <c r="E44" s="10">
        <v>6854</v>
      </c>
      <c r="F44" s="7" t="s">
        <v>18</v>
      </c>
      <c r="G44" s="11" t="s">
        <v>14</v>
      </c>
    </row>
    <row r="45" spans="1:7" x14ac:dyDescent="0.25">
      <c r="A45" s="7" t="s">
        <v>8</v>
      </c>
      <c r="B45" s="8">
        <v>43506</v>
      </c>
      <c r="C45" s="7" t="s">
        <v>19</v>
      </c>
      <c r="D45" s="9">
        <v>5575</v>
      </c>
      <c r="E45" s="10">
        <v>9970</v>
      </c>
      <c r="F45" s="7" t="s">
        <v>18</v>
      </c>
      <c r="G45" s="11" t="s">
        <v>11</v>
      </c>
    </row>
    <row r="46" spans="1:7" x14ac:dyDescent="0.25">
      <c r="A46" s="7" t="s">
        <v>12</v>
      </c>
      <c r="B46" s="8">
        <v>43506</v>
      </c>
      <c r="C46" s="7" t="s">
        <v>17</v>
      </c>
      <c r="D46" s="9">
        <v>7347</v>
      </c>
      <c r="E46" s="10">
        <v>5881</v>
      </c>
      <c r="F46" s="7" t="s">
        <v>18</v>
      </c>
      <c r="G46" s="11" t="s">
        <v>14</v>
      </c>
    </row>
    <row r="47" spans="1:7" x14ac:dyDescent="0.25">
      <c r="A47" s="7" t="s">
        <v>12</v>
      </c>
      <c r="B47" s="8">
        <v>43506</v>
      </c>
      <c r="C47" s="7" t="s">
        <v>17</v>
      </c>
      <c r="D47" s="9">
        <v>7347</v>
      </c>
      <c r="E47" s="10">
        <v>5881</v>
      </c>
      <c r="F47" s="7" t="s">
        <v>18</v>
      </c>
      <c r="G47" s="11" t="s">
        <v>14</v>
      </c>
    </row>
    <row r="48" spans="1:7" x14ac:dyDescent="0.25">
      <c r="A48" s="7" t="s">
        <v>12</v>
      </c>
      <c r="B48" s="8">
        <v>43507</v>
      </c>
      <c r="C48" s="7" t="s">
        <v>15</v>
      </c>
      <c r="D48" s="9">
        <v>1361</v>
      </c>
      <c r="E48" s="10">
        <v>1824</v>
      </c>
      <c r="F48" s="7" t="s">
        <v>18</v>
      </c>
      <c r="G48" s="11" t="s">
        <v>14</v>
      </c>
    </row>
    <row r="49" spans="1:7" x14ac:dyDescent="0.25">
      <c r="A49" s="7" t="s">
        <v>8</v>
      </c>
      <c r="B49" s="8">
        <v>43507</v>
      </c>
      <c r="C49" s="7" t="s">
        <v>9</v>
      </c>
      <c r="D49" s="9">
        <v>8076</v>
      </c>
      <c r="E49" s="10">
        <v>3670</v>
      </c>
      <c r="F49" s="7" t="s">
        <v>18</v>
      </c>
      <c r="G49" s="11" t="s">
        <v>14</v>
      </c>
    </row>
    <row r="50" spans="1:7" x14ac:dyDescent="0.25">
      <c r="A50" s="7" t="s">
        <v>8</v>
      </c>
      <c r="B50" s="8">
        <v>43508</v>
      </c>
      <c r="C50" s="7" t="s">
        <v>19</v>
      </c>
      <c r="D50" s="9">
        <v>479</v>
      </c>
      <c r="E50" s="10">
        <v>5580</v>
      </c>
      <c r="F50" s="7" t="s">
        <v>10</v>
      </c>
      <c r="G50" s="11" t="s">
        <v>16</v>
      </c>
    </row>
    <row r="51" spans="1:7" x14ac:dyDescent="0.25">
      <c r="A51" s="7" t="s">
        <v>12</v>
      </c>
      <c r="B51" s="8">
        <v>43509</v>
      </c>
      <c r="C51" s="7" t="s">
        <v>9</v>
      </c>
      <c r="D51" s="9">
        <v>2956</v>
      </c>
      <c r="E51" s="10">
        <v>1242</v>
      </c>
      <c r="F51" s="7" t="s">
        <v>10</v>
      </c>
      <c r="G51" s="11" t="s">
        <v>16</v>
      </c>
    </row>
    <row r="52" spans="1:7" x14ac:dyDescent="0.25">
      <c r="A52" s="7" t="s">
        <v>8</v>
      </c>
      <c r="B52" s="8">
        <v>43509</v>
      </c>
      <c r="C52" s="7" t="s">
        <v>17</v>
      </c>
      <c r="D52" s="9">
        <v>4873</v>
      </c>
      <c r="E52" s="10">
        <v>2730</v>
      </c>
      <c r="F52" s="7" t="s">
        <v>10</v>
      </c>
      <c r="G52" s="11" t="s">
        <v>13</v>
      </c>
    </row>
    <row r="53" spans="1:7" x14ac:dyDescent="0.25">
      <c r="A53" s="7" t="s">
        <v>8</v>
      </c>
      <c r="B53" s="8">
        <v>43510</v>
      </c>
      <c r="C53" s="7" t="s">
        <v>17</v>
      </c>
      <c r="D53" s="9">
        <v>4448</v>
      </c>
      <c r="E53" s="10">
        <v>3833</v>
      </c>
      <c r="F53" s="7" t="s">
        <v>10</v>
      </c>
      <c r="G53" s="11" t="s">
        <v>13</v>
      </c>
    </row>
    <row r="54" spans="1:7" x14ac:dyDescent="0.25">
      <c r="A54" s="7" t="s">
        <v>12</v>
      </c>
      <c r="B54" s="8">
        <v>43511</v>
      </c>
      <c r="C54" s="7" t="s">
        <v>17</v>
      </c>
      <c r="D54" s="9">
        <v>1559</v>
      </c>
      <c r="E54" s="10">
        <v>9265</v>
      </c>
      <c r="F54" s="7" t="s">
        <v>18</v>
      </c>
      <c r="G54" s="11" t="s">
        <v>11</v>
      </c>
    </row>
    <row r="55" spans="1:7" x14ac:dyDescent="0.25">
      <c r="A55" s="7" t="s">
        <v>8</v>
      </c>
      <c r="B55" s="8">
        <v>43513</v>
      </c>
      <c r="C55" s="7" t="s">
        <v>9</v>
      </c>
      <c r="D55" s="9">
        <v>3338</v>
      </c>
      <c r="E55" s="10">
        <v>1695</v>
      </c>
      <c r="F55" s="7" t="s">
        <v>18</v>
      </c>
      <c r="G55" s="11" t="s">
        <v>16</v>
      </c>
    </row>
    <row r="56" spans="1:7" x14ac:dyDescent="0.25">
      <c r="A56" s="7" t="s">
        <v>8</v>
      </c>
      <c r="B56" s="8">
        <v>43513</v>
      </c>
      <c r="C56" s="7" t="s">
        <v>9</v>
      </c>
      <c r="D56" s="9">
        <v>4953</v>
      </c>
      <c r="E56" s="10">
        <v>5889</v>
      </c>
      <c r="F56" s="7" t="s">
        <v>10</v>
      </c>
      <c r="G56" s="11" t="s">
        <v>16</v>
      </c>
    </row>
    <row r="57" spans="1:7" x14ac:dyDescent="0.25">
      <c r="A57" s="7" t="s">
        <v>12</v>
      </c>
      <c r="B57" s="8">
        <v>43513</v>
      </c>
      <c r="C57" s="7" t="s">
        <v>17</v>
      </c>
      <c r="D57" s="9">
        <v>7047</v>
      </c>
      <c r="E57" s="10">
        <v>9888</v>
      </c>
      <c r="F57" s="7" t="s">
        <v>18</v>
      </c>
      <c r="G57" s="11" t="s">
        <v>16</v>
      </c>
    </row>
    <row r="58" spans="1:7" x14ac:dyDescent="0.25">
      <c r="A58" s="7" t="s">
        <v>8</v>
      </c>
      <c r="B58" s="8">
        <v>43516</v>
      </c>
      <c r="C58" s="7" t="s">
        <v>9</v>
      </c>
      <c r="D58" s="9">
        <v>9614</v>
      </c>
      <c r="E58" s="10">
        <v>4248</v>
      </c>
      <c r="F58" s="7" t="s">
        <v>18</v>
      </c>
      <c r="G58" s="11" t="s">
        <v>11</v>
      </c>
    </row>
    <row r="59" spans="1:7" x14ac:dyDescent="0.25">
      <c r="A59" s="7" t="s">
        <v>12</v>
      </c>
      <c r="B59" s="8">
        <v>43517</v>
      </c>
      <c r="C59" s="7" t="s">
        <v>15</v>
      </c>
      <c r="D59" s="9">
        <v>7191</v>
      </c>
      <c r="E59" s="10">
        <v>2226</v>
      </c>
      <c r="F59" s="7" t="s">
        <v>18</v>
      </c>
      <c r="G59" s="11" t="s">
        <v>13</v>
      </c>
    </row>
    <row r="60" spans="1:7" x14ac:dyDescent="0.25">
      <c r="A60" s="7" t="s">
        <v>12</v>
      </c>
      <c r="B60" s="8">
        <v>43518</v>
      </c>
      <c r="C60" s="7" t="s">
        <v>9</v>
      </c>
      <c r="D60" s="9">
        <v>668</v>
      </c>
      <c r="E60" s="10">
        <v>3448</v>
      </c>
      <c r="F60" s="7" t="s">
        <v>18</v>
      </c>
      <c r="G60" s="11" t="s">
        <v>13</v>
      </c>
    </row>
    <row r="61" spans="1:7" x14ac:dyDescent="0.25">
      <c r="A61" s="7" t="s">
        <v>12</v>
      </c>
      <c r="B61" s="8">
        <v>43518</v>
      </c>
      <c r="C61" s="7" t="s">
        <v>9</v>
      </c>
      <c r="D61" s="9">
        <v>8670</v>
      </c>
      <c r="E61" s="10">
        <v>2891</v>
      </c>
      <c r="F61" s="7" t="s">
        <v>10</v>
      </c>
      <c r="G61" s="11" t="s">
        <v>13</v>
      </c>
    </row>
    <row r="62" spans="1:7" x14ac:dyDescent="0.25">
      <c r="A62" s="7" t="s">
        <v>12</v>
      </c>
      <c r="B62" s="8">
        <v>43520</v>
      </c>
      <c r="C62" s="7" t="s">
        <v>17</v>
      </c>
      <c r="D62" s="9">
        <v>2686</v>
      </c>
      <c r="E62" s="10">
        <v>5611</v>
      </c>
      <c r="F62" s="7" t="s">
        <v>18</v>
      </c>
      <c r="G62" s="11" t="s">
        <v>16</v>
      </c>
    </row>
    <row r="63" spans="1:7" x14ac:dyDescent="0.25">
      <c r="A63" s="7" t="s">
        <v>8</v>
      </c>
      <c r="B63" s="8">
        <v>43520</v>
      </c>
      <c r="C63" s="7" t="s">
        <v>17</v>
      </c>
      <c r="D63" s="9">
        <v>8516</v>
      </c>
      <c r="E63" s="10">
        <v>5954</v>
      </c>
      <c r="F63" s="7" t="s">
        <v>18</v>
      </c>
      <c r="G63" s="11" t="s">
        <v>16</v>
      </c>
    </row>
    <row r="64" spans="1:7" x14ac:dyDescent="0.25">
      <c r="A64" s="7" t="s">
        <v>8</v>
      </c>
      <c r="B64" s="8">
        <v>43520</v>
      </c>
      <c r="C64" s="7" t="s">
        <v>17</v>
      </c>
      <c r="D64" s="9">
        <v>9082</v>
      </c>
      <c r="E64" s="10">
        <v>8966</v>
      </c>
      <c r="F64" s="7" t="s">
        <v>18</v>
      </c>
      <c r="G64" s="11" t="s">
        <v>14</v>
      </c>
    </row>
    <row r="65" spans="2:2" x14ac:dyDescent="0.25">
      <c r="B65" s="12"/>
    </row>
    <row r="66" spans="2:2" x14ac:dyDescent="0.25">
      <c r="B66" s="12"/>
    </row>
    <row r="67" spans="2:2" x14ac:dyDescent="0.25">
      <c r="B67" s="12"/>
    </row>
    <row r="68" spans="2:2" x14ac:dyDescent="0.25">
      <c r="B68" s="12"/>
    </row>
    <row r="69" spans="2:2" x14ac:dyDescent="0.25">
      <c r="B69" s="12"/>
    </row>
    <row r="70" spans="2:2" x14ac:dyDescent="0.25">
      <c r="B70" s="12"/>
    </row>
    <row r="71" spans="2:2" x14ac:dyDescent="0.25">
      <c r="B71" s="12"/>
    </row>
    <row r="72" spans="2:2" x14ac:dyDescent="0.25">
      <c r="B72" s="12"/>
    </row>
    <row r="73" spans="2:2" x14ac:dyDescent="0.25">
      <c r="B73" s="12"/>
    </row>
    <row r="74" spans="2:2" x14ac:dyDescent="0.25">
      <c r="B74" s="12"/>
    </row>
    <row r="75" spans="2:2" x14ac:dyDescent="0.25">
      <c r="B75" s="12"/>
    </row>
    <row r="76" spans="2:2" x14ac:dyDescent="0.25">
      <c r="B76" s="12"/>
    </row>
    <row r="77" spans="2:2" x14ac:dyDescent="0.25">
      <c r="B77" s="12"/>
    </row>
    <row r="78" spans="2:2" x14ac:dyDescent="0.25">
      <c r="B78" s="12"/>
    </row>
    <row r="79" spans="2:2" x14ac:dyDescent="0.25">
      <c r="B79" s="12"/>
    </row>
    <row r="80" spans="2:2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  <row r="215" spans="2:2" x14ac:dyDescent="0.25">
      <c r="B215" s="12"/>
    </row>
    <row r="216" spans="2:2" x14ac:dyDescent="0.25">
      <c r="B216" s="12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BA966-E7F9-4A48-BB71-AB69693120FB}">
  <dimension ref="A1:G214"/>
  <sheetViews>
    <sheetView zoomScaleNormal="100" workbookViewId="0"/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</cols>
  <sheetData>
    <row r="1" spans="1:7" s="6" customFormat="1" ht="24" customHeight="1" x14ac:dyDescent="0.25">
      <c r="A1" s="2" t="s">
        <v>1</v>
      </c>
      <c r="B1" s="3" t="s">
        <v>2</v>
      </c>
      <c r="C1" s="2" t="s">
        <v>3</v>
      </c>
      <c r="D1" s="4" t="s">
        <v>4</v>
      </c>
      <c r="E1" s="5" t="s">
        <v>5</v>
      </c>
      <c r="F1" s="2" t="s">
        <v>6</v>
      </c>
      <c r="G1" s="2" t="s">
        <v>7</v>
      </c>
    </row>
    <row r="2" spans="1:7" x14ac:dyDescent="0.25">
      <c r="A2" s="7" t="s">
        <v>8</v>
      </c>
      <c r="B2" s="8">
        <v>43467</v>
      </c>
      <c r="C2" s="7" t="s">
        <v>9</v>
      </c>
      <c r="D2" s="9">
        <v>3075</v>
      </c>
      <c r="E2" s="10">
        <v>3216</v>
      </c>
      <c r="F2" s="7" t="s">
        <v>10</v>
      </c>
      <c r="G2" s="11" t="s">
        <v>11</v>
      </c>
    </row>
    <row r="3" spans="1:7" x14ac:dyDescent="0.25">
      <c r="A3" s="7" t="s">
        <v>12</v>
      </c>
      <c r="B3" s="8">
        <v>43468</v>
      </c>
      <c r="C3" s="7" t="s">
        <v>9</v>
      </c>
      <c r="D3" s="9">
        <v>797</v>
      </c>
      <c r="E3" s="10">
        <v>3868</v>
      </c>
      <c r="F3" s="7" t="s">
        <v>10</v>
      </c>
      <c r="G3" s="11" t="s">
        <v>13</v>
      </c>
    </row>
    <row r="4" spans="1:7" x14ac:dyDescent="0.25">
      <c r="A4" s="7" t="s">
        <v>8</v>
      </c>
      <c r="B4" s="8">
        <v>43469</v>
      </c>
      <c r="C4" s="7" t="s">
        <v>9</v>
      </c>
      <c r="D4" s="9">
        <v>2420</v>
      </c>
      <c r="E4" s="10">
        <v>4873</v>
      </c>
      <c r="F4" s="7" t="s">
        <v>10</v>
      </c>
      <c r="G4" s="11" t="s">
        <v>14</v>
      </c>
    </row>
    <row r="5" spans="1:7" x14ac:dyDescent="0.25">
      <c r="A5" s="7" t="s">
        <v>12</v>
      </c>
      <c r="B5" s="8">
        <v>43469</v>
      </c>
      <c r="C5" s="7" t="s">
        <v>15</v>
      </c>
      <c r="D5" s="9">
        <v>2666</v>
      </c>
      <c r="E5" s="10">
        <v>1744</v>
      </c>
      <c r="F5" s="7" t="s">
        <v>10</v>
      </c>
      <c r="G5" s="11" t="s">
        <v>16</v>
      </c>
    </row>
    <row r="6" spans="1:7" x14ac:dyDescent="0.25">
      <c r="A6" s="7" t="s">
        <v>8</v>
      </c>
      <c r="B6" s="8">
        <v>43469</v>
      </c>
      <c r="C6" s="7" t="s">
        <v>17</v>
      </c>
      <c r="D6" s="9">
        <v>3947</v>
      </c>
      <c r="E6" s="10">
        <v>9132</v>
      </c>
      <c r="F6" s="7" t="s">
        <v>18</v>
      </c>
      <c r="G6" s="11" t="s">
        <v>14</v>
      </c>
    </row>
    <row r="7" spans="1:7" x14ac:dyDescent="0.25">
      <c r="A7" s="7" t="s">
        <v>12</v>
      </c>
      <c r="B7" s="8">
        <v>43472</v>
      </c>
      <c r="C7" s="7" t="s">
        <v>17</v>
      </c>
      <c r="D7" s="9">
        <v>8859</v>
      </c>
      <c r="E7" s="10">
        <v>4304</v>
      </c>
      <c r="F7" s="7" t="s">
        <v>18</v>
      </c>
      <c r="G7" s="11" t="s">
        <v>16</v>
      </c>
    </row>
    <row r="8" spans="1:7" x14ac:dyDescent="0.25">
      <c r="A8" s="7" t="s">
        <v>8</v>
      </c>
      <c r="B8" s="8">
        <v>43474</v>
      </c>
      <c r="C8" s="7" t="s">
        <v>19</v>
      </c>
      <c r="D8" s="9">
        <v>1441</v>
      </c>
      <c r="E8" s="10">
        <v>7832</v>
      </c>
      <c r="F8" s="7" t="s">
        <v>18</v>
      </c>
      <c r="G8" s="11" t="s">
        <v>11</v>
      </c>
    </row>
    <row r="9" spans="1:7" x14ac:dyDescent="0.25">
      <c r="A9" s="7" t="s">
        <v>8</v>
      </c>
      <c r="B9" s="8">
        <v>43474</v>
      </c>
      <c r="C9" s="7" t="s">
        <v>9</v>
      </c>
      <c r="D9" s="9">
        <v>2733</v>
      </c>
      <c r="E9" s="10">
        <v>2790</v>
      </c>
      <c r="F9" s="7" t="s">
        <v>18</v>
      </c>
      <c r="G9" s="11" t="s">
        <v>16</v>
      </c>
    </row>
    <row r="10" spans="1:7" x14ac:dyDescent="0.25">
      <c r="A10" s="7" t="s">
        <v>12</v>
      </c>
      <c r="B10" s="8">
        <v>43474</v>
      </c>
      <c r="C10" s="7" t="s">
        <v>17</v>
      </c>
      <c r="D10" s="9">
        <v>8165</v>
      </c>
      <c r="E10" s="10">
        <v>1983</v>
      </c>
      <c r="F10" s="7" t="s">
        <v>10</v>
      </c>
      <c r="G10" s="11" t="s">
        <v>14</v>
      </c>
    </row>
    <row r="11" spans="1:7" x14ac:dyDescent="0.25">
      <c r="A11" s="7" t="s">
        <v>12</v>
      </c>
      <c r="B11" s="8">
        <v>43475</v>
      </c>
      <c r="C11" s="7" t="s">
        <v>9</v>
      </c>
      <c r="D11" s="9">
        <v>2428</v>
      </c>
      <c r="E11" s="10">
        <v>3981</v>
      </c>
      <c r="F11" s="7" t="s">
        <v>10</v>
      </c>
      <c r="G11" s="11" t="s">
        <v>13</v>
      </c>
    </row>
    <row r="12" spans="1:7" x14ac:dyDescent="0.25">
      <c r="A12" s="7" t="s">
        <v>8</v>
      </c>
      <c r="B12" s="8">
        <v>43476</v>
      </c>
      <c r="C12" s="7" t="s">
        <v>9</v>
      </c>
      <c r="D12" s="9">
        <v>7686</v>
      </c>
      <c r="E12" s="10">
        <v>5563</v>
      </c>
      <c r="F12" s="7" t="s">
        <v>18</v>
      </c>
      <c r="G12" s="11" t="s">
        <v>13</v>
      </c>
    </row>
    <row r="13" spans="1:7" x14ac:dyDescent="0.25">
      <c r="A13" s="7" t="s">
        <v>8</v>
      </c>
      <c r="B13" s="8">
        <v>43476</v>
      </c>
      <c r="C13" s="7" t="s">
        <v>17</v>
      </c>
      <c r="D13" s="9">
        <v>9136</v>
      </c>
      <c r="E13" s="10">
        <v>2021</v>
      </c>
      <c r="F13" s="7" t="s">
        <v>10</v>
      </c>
      <c r="G13" s="11" t="s">
        <v>11</v>
      </c>
    </row>
    <row r="14" spans="1:7" x14ac:dyDescent="0.25">
      <c r="A14" s="7" t="s">
        <v>12</v>
      </c>
      <c r="B14" s="8">
        <v>43478</v>
      </c>
      <c r="C14" s="7" t="s">
        <v>17</v>
      </c>
      <c r="D14" s="9">
        <v>2211</v>
      </c>
      <c r="E14" s="10">
        <v>5163</v>
      </c>
      <c r="F14" s="7" t="s">
        <v>18</v>
      </c>
      <c r="G14" s="11" t="s">
        <v>16</v>
      </c>
    </row>
    <row r="15" spans="1:7" x14ac:dyDescent="0.25">
      <c r="A15" s="7" t="s">
        <v>12</v>
      </c>
      <c r="B15" s="8">
        <v>43478</v>
      </c>
      <c r="C15" s="7" t="s">
        <v>9</v>
      </c>
      <c r="D15" s="9">
        <v>4138</v>
      </c>
      <c r="E15" s="10">
        <v>4661</v>
      </c>
      <c r="F15" s="7" t="s">
        <v>18</v>
      </c>
      <c r="G15" s="11" t="s">
        <v>11</v>
      </c>
    </row>
    <row r="16" spans="1:7" x14ac:dyDescent="0.25">
      <c r="A16" s="7" t="s">
        <v>12</v>
      </c>
      <c r="B16" s="8">
        <v>43478</v>
      </c>
      <c r="C16" s="7" t="s">
        <v>19</v>
      </c>
      <c r="D16" s="9">
        <v>9566</v>
      </c>
      <c r="E16" s="10">
        <v>7406</v>
      </c>
      <c r="F16" s="7" t="s">
        <v>18</v>
      </c>
      <c r="G16" s="11" t="s">
        <v>14</v>
      </c>
    </row>
    <row r="17" spans="1:7" x14ac:dyDescent="0.25">
      <c r="A17" s="7" t="s">
        <v>12</v>
      </c>
      <c r="B17" s="8">
        <v>43481</v>
      </c>
      <c r="C17" s="7" t="s">
        <v>17</v>
      </c>
      <c r="D17" s="9">
        <v>2516</v>
      </c>
      <c r="E17" s="10">
        <v>9191</v>
      </c>
      <c r="F17" s="7" t="s">
        <v>10</v>
      </c>
      <c r="G17" s="11" t="s">
        <v>14</v>
      </c>
    </row>
    <row r="18" spans="1:7" x14ac:dyDescent="0.25">
      <c r="A18" s="7" t="s">
        <v>8</v>
      </c>
      <c r="B18" s="8">
        <v>43482</v>
      </c>
      <c r="C18" s="7" t="s">
        <v>17</v>
      </c>
      <c r="D18" s="9">
        <v>6544</v>
      </c>
      <c r="E18" s="10">
        <v>9550</v>
      </c>
      <c r="F18" s="7" t="s">
        <v>18</v>
      </c>
      <c r="G18" s="11" t="s">
        <v>16</v>
      </c>
    </row>
    <row r="19" spans="1:7" x14ac:dyDescent="0.25">
      <c r="A19" s="7" t="s">
        <v>12</v>
      </c>
      <c r="B19" s="8">
        <v>43468</v>
      </c>
      <c r="C19" s="7" t="s">
        <v>9</v>
      </c>
      <c r="D19" s="9">
        <v>797</v>
      </c>
      <c r="E19" s="10">
        <v>3868</v>
      </c>
      <c r="F19" s="7" t="s">
        <v>10</v>
      </c>
      <c r="G19" s="11" t="s">
        <v>13</v>
      </c>
    </row>
    <row r="20" spans="1:7" x14ac:dyDescent="0.25">
      <c r="A20" s="7" t="s">
        <v>8</v>
      </c>
      <c r="B20" s="8">
        <v>43485</v>
      </c>
      <c r="C20" s="7" t="s">
        <v>19</v>
      </c>
      <c r="D20" s="9">
        <v>6081</v>
      </c>
      <c r="E20" s="10">
        <v>9185</v>
      </c>
      <c r="F20" s="7" t="s">
        <v>18</v>
      </c>
      <c r="G20" s="11" t="s">
        <v>13</v>
      </c>
    </row>
    <row r="21" spans="1:7" x14ac:dyDescent="0.25">
      <c r="A21" s="7" t="s">
        <v>12</v>
      </c>
      <c r="B21" s="8">
        <v>43485</v>
      </c>
      <c r="C21" s="7" t="s">
        <v>19</v>
      </c>
      <c r="D21" s="9">
        <v>6955</v>
      </c>
      <c r="E21" s="10">
        <v>8722</v>
      </c>
      <c r="F21" s="7" t="s">
        <v>10</v>
      </c>
      <c r="G21" s="11" t="s">
        <v>11</v>
      </c>
    </row>
    <row r="22" spans="1:7" x14ac:dyDescent="0.25">
      <c r="A22" s="7" t="s">
        <v>8</v>
      </c>
      <c r="B22" s="8">
        <v>43486</v>
      </c>
      <c r="C22" s="7" t="s">
        <v>17</v>
      </c>
      <c r="D22" s="9">
        <v>2741</v>
      </c>
      <c r="E22" s="10">
        <v>6290</v>
      </c>
      <c r="F22" s="7" t="s">
        <v>18</v>
      </c>
      <c r="G22" s="11" t="s">
        <v>13</v>
      </c>
    </row>
    <row r="23" spans="1:7" x14ac:dyDescent="0.25">
      <c r="A23" s="7" t="s">
        <v>12</v>
      </c>
      <c r="B23" s="8">
        <v>43486</v>
      </c>
      <c r="C23" s="7" t="s">
        <v>9</v>
      </c>
      <c r="D23" s="9">
        <v>3106</v>
      </c>
      <c r="E23" s="10">
        <v>3219</v>
      </c>
      <c r="F23" s="7" t="s">
        <v>10</v>
      </c>
      <c r="G23" s="11" t="s">
        <v>14</v>
      </c>
    </row>
    <row r="24" spans="1:7" x14ac:dyDescent="0.25">
      <c r="A24" s="7" t="s">
        <v>12</v>
      </c>
      <c r="B24" s="8">
        <v>43487</v>
      </c>
      <c r="C24" s="7" t="s">
        <v>19</v>
      </c>
      <c r="D24" s="9">
        <v>5594</v>
      </c>
      <c r="E24" s="10">
        <v>9025</v>
      </c>
      <c r="F24" s="7" t="s">
        <v>10</v>
      </c>
      <c r="G24" s="11" t="s">
        <v>13</v>
      </c>
    </row>
    <row r="25" spans="1:7" x14ac:dyDescent="0.25">
      <c r="A25" s="7" t="s">
        <v>8</v>
      </c>
      <c r="B25" s="8">
        <v>43487</v>
      </c>
      <c r="C25" s="7" t="s">
        <v>9</v>
      </c>
      <c r="D25" s="9">
        <v>7612</v>
      </c>
      <c r="E25" s="10">
        <v>3656</v>
      </c>
      <c r="F25" s="7" t="s">
        <v>10</v>
      </c>
      <c r="G25" s="11" t="s">
        <v>14</v>
      </c>
    </row>
    <row r="26" spans="1:7" x14ac:dyDescent="0.25">
      <c r="A26" s="7" t="s">
        <v>8</v>
      </c>
      <c r="B26" s="8">
        <v>43488</v>
      </c>
      <c r="C26" s="7" t="s">
        <v>19</v>
      </c>
      <c r="D26" s="9">
        <v>1450</v>
      </c>
      <c r="E26" s="10">
        <v>9342</v>
      </c>
      <c r="F26" s="7" t="s">
        <v>10</v>
      </c>
      <c r="G26" s="11" t="s">
        <v>16</v>
      </c>
    </row>
    <row r="27" spans="1:7" x14ac:dyDescent="0.25">
      <c r="A27" s="7" t="s">
        <v>12</v>
      </c>
      <c r="B27" s="8">
        <v>43488</v>
      </c>
      <c r="C27" s="7" t="s">
        <v>17</v>
      </c>
      <c r="D27" s="9">
        <v>8447</v>
      </c>
      <c r="E27" s="10">
        <v>8056</v>
      </c>
      <c r="F27" s="7" t="s">
        <v>10</v>
      </c>
      <c r="G27" s="11" t="s">
        <v>11</v>
      </c>
    </row>
    <row r="28" spans="1:7" x14ac:dyDescent="0.25">
      <c r="A28" s="7" t="s">
        <v>8</v>
      </c>
      <c r="B28" s="8">
        <v>43489</v>
      </c>
      <c r="C28" s="7" t="s">
        <v>19</v>
      </c>
      <c r="D28" s="9">
        <v>3571</v>
      </c>
      <c r="E28" s="10">
        <v>5178</v>
      </c>
      <c r="F28" s="7" t="s">
        <v>10</v>
      </c>
      <c r="G28" s="11" t="s">
        <v>13</v>
      </c>
    </row>
    <row r="29" spans="1:7" x14ac:dyDescent="0.25">
      <c r="A29" s="7" t="s">
        <v>12</v>
      </c>
      <c r="B29" s="8">
        <v>43490</v>
      </c>
      <c r="C29" s="7" t="s">
        <v>19</v>
      </c>
      <c r="D29" s="9">
        <v>6930</v>
      </c>
      <c r="E29" s="10">
        <v>9628</v>
      </c>
      <c r="F29" s="7" t="s">
        <v>10</v>
      </c>
      <c r="G29" s="11" t="s">
        <v>16</v>
      </c>
    </row>
    <row r="30" spans="1:7" x14ac:dyDescent="0.25">
      <c r="A30" s="7" t="s">
        <v>8</v>
      </c>
      <c r="B30" s="8">
        <v>43490</v>
      </c>
      <c r="C30" s="7" t="s">
        <v>17</v>
      </c>
      <c r="D30" s="9">
        <v>7113</v>
      </c>
      <c r="E30" s="10">
        <v>9079</v>
      </c>
      <c r="F30" s="7" t="s">
        <v>10</v>
      </c>
      <c r="G30" s="11" t="s">
        <v>16</v>
      </c>
    </row>
    <row r="31" spans="1:7" x14ac:dyDescent="0.25">
      <c r="A31" s="7" t="s">
        <v>8</v>
      </c>
      <c r="B31" s="8">
        <v>43492</v>
      </c>
      <c r="C31" s="7" t="s">
        <v>9</v>
      </c>
      <c r="D31" s="9">
        <v>5010</v>
      </c>
      <c r="E31" s="10">
        <v>3030</v>
      </c>
      <c r="F31" s="7" t="s">
        <v>10</v>
      </c>
      <c r="G31" s="11" t="s">
        <v>13</v>
      </c>
    </row>
    <row r="32" spans="1:7" x14ac:dyDescent="0.25">
      <c r="A32" s="7" t="s">
        <v>12</v>
      </c>
      <c r="B32" s="8">
        <v>43506</v>
      </c>
      <c r="C32" s="7" t="s">
        <v>17</v>
      </c>
      <c r="D32" s="9">
        <v>7347</v>
      </c>
      <c r="E32" s="10">
        <v>5881</v>
      </c>
      <c r="F32" s="7" t="s">
        <v>18</v>
      </c>
      <c r="G32" s="11" t="s">
        <v>14</v>
      </c>
    </row>
    <row r="33" spans="1:7" x14ac:dyDescent="0.25">
      <c r="A33" s="7" t="s">
        <v>8</v>
      </c>
      <c r="B33" s="8">
        <v>43492</v>
      </c>
      <c r="C33" s="7" t="s">
        <v>19</v>
      </c>
      <c r="D33" s="9">
        <v>5447</v>
      </c>
      <c r="E33" s="10">
        <v>9069</v>
      </c>
      <c r="F33" s="7" t="s">
        <v>18</v>
      </c>
      <c r="G33" s="11" t="s">
        <v>11</v>
      </c>
    </row>
    <row r="34" spans="1:7" x14ac:dyDescent="0.25">
      <c r="A34" s="7" t="s">
        <v>12</v>
      </c>
      <c r="B34" s="8">
        <v>43492</v>
      </c>
      <c r="C34" s="7" t="s">
        <v>17</v>
      </c>
      <c r="D34" s="9">
        <v>9662</v>
      </c>
      <c r="E34" s="10">
        <v>9441</v>
      </c>
      <c r="F34" s="7" t="s">
        <v>18</v>
      </c>
      <c r="G34" s="11" t="s">
        <v>13</v>
      </c>
    </row>
    <row r="35" spans="1:7" x14ac:dyDescent="0.25">
      <c r="A35" s="7" t="s">
        <v>8</v>
      </c>
      <c r="B35" s="8">
        <v>43497</v>
      </c>
      <c r="C35" s="7" t="s">
        <v>17</v>
      </c>
      <c r="D35" s="9">
        <v>1647</v>
      </c>
      <c r="E35" s="10">
        <v>3515</v>
      </c>
      <c r="F35" s="7" t="s">
        <v>10</v>
      </c>
      <c r="G35" s="11" t="s">
        <v>11</v>
      </c>
    </row>
    <row r="36" spans="1:7" x14ac:dyDescent="0.25">
      <c r="A36" s="7" t="s">
        <v>12</v>
      </c>
      <c r="B36" s="8">
        <v>43497</v>
      </c>
      <c r="C36" s="7" t="s">
        <v>9</v>
      </c>
      <c r="D36" s="9">
        <v>5720</v>
      </c>
      <c r="E36" s="10">
        <v>5585</v>
      </c>
      <c r="F36" s="7" t="s">
        <v>18</v>
      </c>
      <c r="G36" s="11" t="s">
        <v>11</v>
      </c>
    </row>
    <row r="37" spans="1:7" x14ac:dyDescent="0.25">
      <c r="A37" s="7" t="s">
        <v>8</v>
      </c>
      <c r="B37" s="8">
        <v>43500</v>
      </c>
      <c r="C37" s="7" t="s">
        <v>15</v>
      </c>
      <c r="D37" s="9">
        <v>8751</v>
      </c>
      <c r="E37" s="10">
        <v>1773</v>
      </c>
      <c r="F37" s="7" t="s">
        <v>10</v>
      </c>
      <c r="G37" s="11" t="s">
        <v>16</v>
      </c>
    </row>
    <row r="38" spans="1:7" x14ac:dyDescent="0.25">
      <c r="A38" s="7" t="s">
        <v>12</v>
      </c>
      <c r="B38" s="8">
        <v>43501</v>
      </c>
      <c r="C38" s="7" t="s">
        <v>19</v>
      </c>
      <c r="D38" s="9">
        <v>4923</v>
      </c>
      <c r="E38" s="10">
        <v>8160</v>
      </c>
      <c r="F38" s="7" t="s">
        <v>18</v>
      </c>
      <c r="G38" s="11" t="s">
        <v>14</v>
      </c>
    </row>
    <row r="39" spans="1:7" x14ac:dyDescent="0.25">
      <c r="A39" s="7" t="s">
        <v>8</v>
      </c>
      <c r="B39" s="8">
        <v>43501</v>
      </c>
      <c r="C39" s="7" t="s">
        <v>9</v>
      </c>
      <c r="D39" s="9">
        <v>5496</v>
      </c>
      <c r="E39" s="10">
        <v>6740</v>
      </c>
      <c r="F39" s="7" t="s">
        <v>18</v>
      </c>
      <c r="G39" s="11" t="s">
        <v>13</v>
      </c>
    </row>
    <row r="40" spans="1:7" x14ac:dyDescent="0.25">
      <c r="A40" s="7" t="s">
        <v>12</v>
      </c>
      <c r="B40" s="8">
        <v>43502</v>
      </c>
      <c r="C40" s="7" t="s">
        <v>9</v>
      </c>
      <c r="D40" s="9">
        <v>3920</v>
      </c>
      <c r="E40" s="10">
        <v>5408</v>
      </c>
      <c r="F40" s="7" t="s">
        <v>10</v>
      </c>
      <c r="G40" s="11" t="s">
        <v>11</v>
      </c>
    </row>
    <row r="41" spans="1:7" x14ac:dyDescent="0.25">
      <c r="A41" s="7" t="s">
        <v>8</v>
      </c>
      <c r="B41" s="8">
        <v>43502</v>
      </c>
      <c r="C41" s="7" t="s">
        <v>17</v>
      </c>
      <c r="D41" s="9">
        <v>6028</v>
      </c>
      <c r="E41" s="10">
        <v>9957</v>
      </c>
      <c r="F41" s="7" t="s">
        <v>10</v>
      </c>
      <c r="G41" s="11" t="s">
        <v>11</v>
      </c>
    </row>
    <row r="42" spans="1:7" x14ac:dyDescent="0.25">
      <c r="A42" s="7" t="s">
        <v>8</v>
      </c>
      <c r="B42" s="8">
        <v>43503</v>
      </c>
      <c r="C42" s="7" t="s">
        <v>17</v>
      </c>
      <c r="D42" s="9">
        <v>7029</v>
      </c>
      <c r="E42" s="10">
        <v>6853</v>
      </c>
      <c r="F42" s="7" t="s">
        <v>18</v>
      </c>
      <c r="G42" s="11" t="s">
        <v>14</v>
      </c>
    </row>
    <row r="43" spans="1:7" x14ac:dyDescent="0.25">
      <c r="A43" s="7" t="s">
        <v>8</v>
      </c>
      <c r="B43" s="8">
        <v>43504</v>
      </c>
      <c r="C43" s="7" t="s">
        <v>17</v>
      </c>
      <c r="D43" s="9">
        <v>7030</v>
      </c>
      <c r="E43" s="10">
        <v>6854</v>
      </c>
      <c r="F43" s="7" t="s">
        <v>18</v>
      </c>
      <c r="G43" s="11" t="s">
        <v>14</v>
      </c>
    </row>
    <row r="44" spans="1:7" x14ac:dyDescent="0.25">
      <c r="A44" s="7" t="s">
        <v>8</v>
      </c>
      <c r="B44" s="8">
        <v>43506</v>
      </c>
      <c r="C44" s="7" t="s">
        <v>19</v>
      </c>
      <c r="D44" s="9">
        <v>5575</v>
      </c>
      <c r="E44" s="10">
        <v>9970</v>
      </c>
      <c r="F44" s="7" t="s">
        <v>18</v>
      </c>
      <c r="G44" s="11" t="s">
        <v>11</v>
      </c>
    </row>
    <row r="45" spans="1:7" x14ac:dyDescent="0.25">
      <c r="A45" s="7" t="s">
        <v>12</v>
      </c>
      <c r="B45" s="8">
        <v>43506</v>
      </c>
      <c r="C45" s="7" t="s">
        <v>17</v>
      </c>
      <c r="D45" s="9">
        <v>7347</v>
      </c>
      <c r="E45" s="10">
        <v>5881</v>
      </c>
      <c r="F45" s="7" t="s">
        <v>18</v>
      </c>
      <c r="G45" s="11" t="s">
        <v>14</v>
      </c>
    </row>
    <row r="46" spans="1:7" x14ac:dyDescent="0.25">
      <c r="A46" s="7" t="s">
        <v>12</v>
      </c>
      <c r="B46" s="8">
        <v>43507</v>
      </c>
      <c r="C46" s="7" t="s">
        <v>15</v>
      </c>
      <c r="D46" s="9">
        <v>1361</v>
      </c>
      <c r="E46" s="10">
        <v>1824</v>
      </c>
      <c r="F46" s="7" t="s">
        <v>18</v>
      </c>
      <c r="G46" s="11" t="s">
        <v>14</v>
      </c>
    </row>
    <row r="47" spans="1:7" x14ac:dyDescent="0.25">
      <c r="A47" s="7" t="s">
        <v>8</v>
      </c>
      <c r="B47" s="8">
        <v>43507</v>
      </c>
      <c r="C47" s="7" t="s">
        <v>9</v>
      </c>
      <c r="D47" s="9">
        <v>8076</v>
      </c>
      <c r="E47" s="10">
        <v>3670</v>
      </c>
      <c r="F47" s="7" t="s">
        <v>18</v>
      </c>
      <c r="G47" s="11" t="s">
        <v>14</v>
      </c>
    </row>
    <row r="48" spans="1:7" x14ac:dyDescent="0.25">
      <c r="A48" s="7" t="s">
        <v>8</v>
      </c>
      <c r="B48" s="8">
        <v>43508</v>
      </c>
      <c r="C48" s="7" t="s">
        <v>19</v>
      </c>
      <c r="D48" s="9">
        <v>479</v>
      </c>
      <c r="E48" s="10">
        <v>5580</v>
      </c>
      <c r="F48" s="7" t="s">
        <v>10</v>
      </c>
      <c r="G48" s="11" t="s">
        <v>16</v>
      </c>
    </row>
    <row r="49" spans="1:7" x14ac:dyDescent="0.25">
      <c r="A49" s="7" t="s">
        <v>12</v>
      </c>
      <c r="B49" s="8">
        <v>43509</v>
      </c>
      <c r="C49" s="7" t="s">
        <v>9</v>
      </c>
      <c r="D49" s="9">
        <v>2956</v>
      </c>
      <c r="E49" s="10">
        <v>1242</v>
      </c>
      <c r="F49" s="7" t="s">
        <v>10</v>
      </c>
      <c r="G49" s="11" t="s">
        <v>16</v>
      </c>
    </row>
    <row r="50" spans="1:7" x14ac:dyDescent="0.25">
      <c r="A50" s="7" t="s">
        <v>8</v>
      </c>
      <c r="B50" s="8">
        <v>43509</v>
      </c>
      <c r="C50" s="7" t="s">
        <v>17</v>
      </c>
      <c r="D50" s="9">
        <v>4873</v>
      </c>
      <c r="E50" s="10">
        <v>2730</v>
      </c>
      <c r="F50" s="7" t="s">
        <v>10</v>
      </c>
      <c r="G50" s="11" t="s">
        <v>13</v>
      </c>
    </row>
    <row r="51" spans="1:7" x14ac:dyDescent="0.25">
      <c r="A51" s="7" t="s">
        <v>8</v>
      </c>
      <c r="B51" s="8">
        <v>43510</v>
      </c>
      <c r="C51" s="7" t="s">
        <v>17</v>
      </c>
      <c r="D51" s="9">
        <v>4448</v>
      </c>
      <c r="E51" s="10">
        <v>3833</v>
      </c>
      <c r="F51" s="7" t="s">
        <v>10</v>
      </c>
      <c r="G51" s="11" t="s">
        <v>13</v>
      </c>
    </row>
    <row r="52" spans="1:7" x14ac:dyDescent="0.25">
      <c r="A52" s="7" t="s">
        <v>12</v>
      </c>
      <c r="B52" s="8">
        <v>43511</v>
      </c>
      <c r="C52" s="7" t="s">
        <v>17</v>
      </c>
      <c r="D52" s="9">
        <v>1559</v>
      </c>
      <c r="E52" s="10">
        <v>9265</v>
      </c>
      <c r="F52" s="7" t="s">
        <v>18</v>
      </c>
      <c r="G52" s="11" t="s">
        <v>11</v>
      </c>
    </row>
    <row r="53" spans="1:7" x14ac:dyDescent="0.25">
      <c r="A53" s="7" t="s">
        <v>8</v>
      </c>
      <c r="B53" s="8">
        <v>43513</v>
      </c>
      <c r="C53" s="7" t="s">
        <v>9</v>
      </c>
      <c r="D53" s="9">
        <v>3338</v>
      </c>
      <c r="E53" s="10">
        <v>1695</v>
      </c>
      <c r="F53" s="7" t="s">
        <v>18</v>
      </c>
      <c r="G53" s="11" t="s">
        <v>16</v>
      </c>
    </row>
    <row r="54" spans="1:7" x14ac:dyDescent="0.25">
      <c r="A54" s="7" t="s">
        <v>8</v>
      </c>
      <c r="B54" s="8">
        <v>43513</v>
      </c>
      <c r="C54" s="7" t="s">
        <v>9</v>
      </c>
      <c r="D54" s="9">
        <v>4953</v>
      </c>
      <c r="E54" s="10">
        <v>5889</v>
      </c>
      <c r="F54" s="7" t="s">
        <v>10</v>
      </c>
      <c r="G54" s="11" t="s">
        <v>16</v>
      </c>
    </row>
    <row r="55" spans="1:7" x14ac:dyDescent="0.25">
      <c r="A55" s="7" t="s">
        <v>12</v>
      </c>
      <c r="B55" s="8">
        <v>43513</v>
      </c>
      <c r="C55" s="7" t="s">
        <v>17</v>
      </c>
      <c r="D55" s="9">
        <v>7047</v>
      </c>
      <c r="E55" s="10">
        <v>9888</v>
      </c>
      <c r="F55" s="7" t="s">
        <v>18</v>
      </c>
      <c r="G55" s="11" t="s">
        <v>16</v>
      </c>
    </row>
    <row r="56" spans="1:7" x14ac:dyDescent="0.25">
      <c r="A56" s="7" t="s">
        <v>8</v>
      </c>
      <c r="B56" s="8">
        <v>43516</v>
      </c>
      <c r="C56" s="7" t="s">
        <v>9</v>
      </c>
      <c r="D56" s="9">
        <v>9614</v>
      </c>
      <c r="E56" s="10">
        <v>4248</v>
      </c>
      <c r="F56" s="7" t="s">
        <v>18</v>
      </c>
      <c r="G56" s="11" t="s">
        <v>11</v>
      </c>
    </row>
    <row r="57" spans="1:7" x14ac:dyDescent="0.25">
      <c r="A57" s="7" t="s">
        <v>12</v>
      </c>
      <c r="B57" s="8">
        <v>43517</v>
      </c>
      <c r="C57" s="7" t="s">
        <v>15</v>
      </c>
      <c r="D57" s="9">
        <v>7191</v>
      </c>
      <c r="E57" s="10">
        <v>2226</v>
      </c>
      <c r="F57" s="7" t="s">
        <v>18</v>
      </c>
      <c r="G57" s="11" t="s">
        <v>13</v>
      </c>
    </row>
    <row r="58" spans="1:7" x14ac:dyDescent="0.25">
      <c r="A58" s="7" t="s">
        <v>12</v>
      </c>
      <c r="B58" s="8">
        <v>43518</v>
      </c>
      <c r="C58" s="7" t="s">
        <v>9</v>
      </c>
      <c r="D58" s="9">
        <v>668</v>
      </c>
      <c r="E58" s="10">
        <v>3448</v>
      </c>
      <c r="F58" s="7" t="s">
        <v>18</v>
      </c>
      <c r="G58" s="11" t="s">
        <v>13</v>
      </c>
    </row>
    <row r="59" spans="1:7" x14ac:dyDescent="0.25">
      <c r="A59" s="7" t="s">
        <v>12</v>
      </c>
      <c r="B59" s="8">
        <v>43518</v>
      </c>
      <c r="C59" s="7" t="s">
        <v>9</v>
      </c>
      <c r="D59" s="9">
        <v>8670</v>
      </c>
      <c r="E59" s="10">
        <v>2891</v>
      </c>
      <c r="F59" s="7" t="s">
        <v>10</v>
      </c>
      <c r="G59" s="11" t="s">
        <v>13</v>
      </c>
    </row>
    <row r="60" spans="1:7" x14ac:dyDescent="0.25">
      <c r="A60" s="7" t="s">
        <v>12</v>
      </c>
      <c r="B60" s="8">
        <v>43520</v>
      </c>
      <c r="C60" s="7" t="s">
        <v>17</v>
      </c>
      <c r="D60" s="9">
        <v>2686</v>
      </c>
      <c r="E60" s="10">
        <v>5611</v>
      </c>
      <c r="F60" s="7" t="s">
        <v>18</v>
      </c>
      <c r="G60" s="11" t="s">
        <v>16</v>
      </c>
    </row>
    <row r="61" spans="1:7" x14ac:dyDescent="0.25">
      <c r="A61" s="7" t="s">
        <v>8</v>
      </c>
      <c r="B61" s="8">
        <v>43520</v>
      </c>
      <c r="C61" s="7" t="s">
        <v>17</v>
      </c>
      <c r="D61" s="9">
        <v>8516</v>
      </c>
      <c r="E61" s="10">
        <v>5954</v>
      </c>
      <c r="F61" s="7" t="s">
        <v>18</v>
      </c>
      <c r="G61" s="11" t="s">
        <v>16</v>
      </c>
    </row>
    <row r="62" spans="1:7" x14ac:dyDescent="0.25">
      <c r="A62" s="7" t="s">
        <v>8</v>
      </c>
      <c r="B62" s="8">
        <v>43520</v>
      </c>
      <c r="C62" s="7" t="s">
        <v>17</v>
      </c>
      <c r="D62" s="9">
        <v>9082</v>
      </c>
      <c r="E62" s="10">
        <v>8966</v>
      </c>
      <c r="F62" s="7" t="s">
        <v>18</v>
      </c>
      <c r="G62" s="11" t="s">
        <v>14</v>
      </c>
    </row>
    <row r="63" spans="1:7" x14ac:dyDescent="0.25">
      <c r="A63" s="7" t="s">
        <v>8</v>
      </c>
      <c r="B63" s="8">
        <v>43502</v>
      </c>
      <c r="C63" s="7" t="s">
        <v>17</v>
      </c>
      <c r="D63" s="9">
        <v>6028</v>
      </c>
      <c r="E63" s="10">
        <v>9957</v>
      </c>
      <c r="F63" s="7" t="s">
        <v>10</v>
      </c>
      <c r="G63" s="11" t="s">
        <v>11</v>
      </c>
    </row>
    <row r="64" spans="1:7" x14ac:dyDescent="0.25">
      <c r="A64" s="7" t="s">
        <v>8</v>
      </c>
      <c r="B64" s="8">
        <v>43489</v>
      </c>
      <c r="C64" s="7" t="s">
        <v>19</v>
      </c>
      <c r="D64" s="9">
        <v>3571</v>
      </c>
      <c r="E64" s="10">
        <v>5178</v>
      </c>
      <c r="F64" s="7" t="s">
        <v>10</v>
      </c>
      <c r="G64" s="11" t="s">
        <v>13</v>
      </c>
    </row>
    <row r="65" spans="2:2" x14ac:dyDescent="0.25">
      <c r="B65" s="12"/>
    </row>
    <row r="66" spans="2:2" x14ac:dyDescent="0.25">
      <c r="B66" s="12"/>
    </row>
    <row r="67" spans="2:2" x14ac:dyDescent="0.25">
      <c r="B67" s="12"/>
    </row>
    <row r="68" spans="2:2" x14ac:dyDescent="0.25">
      <c r="B68" s="12"/>
    </row>
    <row r="69" spans="2:2" x14ac:dyDescent="0.25">
      <c r="B69" s="12"/>
    </row>
    <row r="70" spans="2:2" x14ac:dyDescent="0.25">
      <c r="B70" s="12"/>
    </row>
    <row r="71" spans="2:2" x14ac:dyDescent="0.25">
      <c r="B71" s="12"/>
    </row>
    <row r="72" spans="2:2" x14ac:dyDescent="0.25">
      <c r="B72" s="12"/>
    </row>
    <row r="73" spans="2:2" x14ac:dyDescent="0.25">
      <c r="B73" s="12"/>
    </row>
    <row r="74" spans="2:2" x14ac:dyDescent="0.25">
      <c r="B74" s="12"/>
    </row>
    <row r="75" spans="2:2" x14ac:dyDescent="0.25">
      <c r="B75" s="12"/>
    </row>
    <row r="76" spans="2:2" x14ac:dyDescent="0.25">
      <c r="B76" s="12"/>
    </row>
    <row r="77" spans="2:2" x14ac:dyDescent="0.25">
      <c r="B77" s="12"/>
    </row>
    <row r="78" spans="2:2" x14ac:dyDescent="0.25">
      <c r="B78" s="12"/>
    </row>
    <row r="79" spans="2:2" x14ac:dyDescent="0.25">
      <c r="B79" s="12"/>
    </row>
    <row r="80" spans="2:2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671D2-3166-40AE-B3F7-33713AC815B9}">
  <dimension ref="A1:I214"/>
  <sheetViews>
    <sheetView zoomScaleNormal="100" workbookViewId="0"/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  <col min="8" max="8" width="46.7109375" bestFit="1" customWidth="1"/>
  </cols>
  <sheetData>
    <row r="1" spans="1:9" s="6" customFormat="1" ht="24" customHeight="1" x14ac:dyDescent="0.25">
      <c r="A1" s="2" t="s">
        <v>1</v>
      </c>
      <c r="B1" s="3" t="s">
        <v>2</v>
      </c>
      <c r="C1" s="2" t="s">
        <v>3</v>
      </c>
      <c r="D1" s="4" t="s">
        <v>4</v>
      </c>
      <c r="E1" s="5" t="s">
        <v>5</v>
      </c>
      <c r="F1" s="2" t="s">
        <v>6</v>
      </c>
      <c r="G1" s="2" t="s">
        <v>7</v>
      </c>
      <c r="H1" s="2" t="s">
        <v>20</v>
      </c>
      <c r="I1" s="2" t="s">
        <v>21</v>
      </c>
    </row>
    <row r="2" spans="1:9" x14ac:dyDescent="0.25">
      <c r="A2" s="7" t="s">
        <v>8</v>
      </c>
      <c r="B2" s="8">
        <v>43467</v>
      </c>
      <c r="C2" s="7" t="s">
        <v>9</v>
      </c>
      <c r="D2" s="9">
        <v>3075</v>
      </c>
      <c r="E2" s="10">
        <v>3216</v>
      </c>
      <c r="F2" s="7" t="s">
        <v>10</v>
      </c>
      <c r="G2" s="11" t="s">
        <v>11</v>
      </c>
      <c r="H2" t="str">
        <f>CONCATENATE(A2,B2,C2,D2,E2,F2,G2)</f>
        <v>Fisch43467Einzelhandel30753216BuchwaldOst</v>
      </c>
      <c r="I2">
        <f>COUNTIF($H$2:$H$64,H2)</f>
        <v>1</v>
      </c>
    </row>
    <row r="3" spans="1:9" x14ac:dyDescent="0.25">
      <c r="A3" s="7" t="s">
        <v>12</v>
      </c>
      <c r="B3" s="8">
        <v>43468</v>
      </c>
      <c r="C3" s="7" t="s">
        <v>9</v>
      </c>
      <c r="D3" s="9">
        <v>797</v>
      </c>
      <c r="E3" s="10">
        <v>3868</v>
      </c>
      <c r="F3" s="7" t="s">
        <v>10</v>
      </c>
      <c r="G3" s="11" t="s">
        <v>13</v>
      </c>
      <c r="H3" t="str">
        <f t="shared" ref="H3:H64" si="0">CONCATENATE(A3,B3,C3,D3,E3,F3,G3)</f>
        <v>Gemüse43468Einzelhandel7973868BuchwaldNord</v>
      </c>
      <c r="I3">
        <f t="shared" ref="I3:I64" si="1">COUNTIF($H$2:$H$64,H3)</f>
        <v>2</v>
      </c>
    </row>
    <row r="4" spans="1:9" x14ac:dyDescent="0.25">
      <c r="A4" s="7" t="s">
        <v>8</v>
      </c>
      <c r="B4" s="8">
        <v>43469</v>
      </c>
      <c r="C4" s="7" t="s">
        <v>9</v>
      </c>
      <c r="D4" s="9">
        <v>2420</v>
      </c>
      <c r="E4" s="10">
        <v>4873</v>
      </c>
      <c r="F4" s="7" t="s">
        <v>10</v>
      </c>
      <c r="G4" s="11" t="s">
        <v>14</v>
      </c>
      <c r="H4" t="str">
        <f t="shared" si="0"/>
        <v>Fisch43469Einzelhandel24204873BuchwaldSüd</v>
      </c>
      <c r="I4">
        <f t="shared" si="1"/>
        <v>1</v>
      </c>
    </row>
    <row r="5" spans="1:9" x14ac:dyDescent="0.25">
      <c r="A5" s="7" t="s">
        <v>12</v>
      </c>
      <c r="B5" s="8">
        <v>43469</v>
      </c>
      <c r="C5" s="7" t="s">
        <v>15</v>
      </c>
      <c r="D5" s="9">
        <v>2666</v>
      </c>
      <c r="E5" s="10">
        <v>1744</v>
      </c>
      <c r="F5" s="7" t="s">
        <v>10</v>
      </c>
      <c r="G5" s="11" t="s">
        <v>16</v>
      </c>
      <c r="H5" t="str">
        <f t="shared" si="0"/>
        <v>Gemüse43469Gasthaus26661744BuchwaldWest</v>
      </c>
      <c r="I5">
        <f t="shared" si="1"/>
        <v>1</v>
      </c>
    </row>
    <row r="6" spans="1:9" x14ac:dyDescent="0.25">
      <c r="A6" s="7" t="s">
        <v>8</v>
      </c>
      <c r="B6" s="8">
        <v>43469</v>
      </c>
      <c r="C6" s="7" t="s">
        <v>17</v>
      </c>
      <c r="D6" s="9">
        <v>3947</v>
      </c>
      <c r="E6" s="10">
        <v>9132</v>
      </c>
      <c r="F6" s="7" t="s">
        <v>18</v>
      </c>
      <c r="G6" s="11" t="s">
        <v>14</v>
      </c>
      <c r="H6" t="str">
        <f t="shared" si="0"/>
        <v>Fisch43469Kette39479132DavolioSüd</v>
      </c>
      <c r="I6">
        <f t="shared" si="1"/>
        <v>1</v>
      </c>
    </row>
    <row r="7" spans="1:9" x14ac:dyDescent="0.25">
      <c r="A7" s="7" t="s">
        <v>12</v>
      </c>
      <c r="B7" s="8">
        <v>43472</v>
      </c>
      <c r="C7" s="7" t="s">
        <v>17</v>
      </c>
      <c r="D7" s="9">
        <v>8859</v>
      </c>
      <c r="E7" s="10">
        <v>4304</v>
      </c>
      <c r="F7" s="7" t="s">
        <v>18</v>
      </c>
      <c r="G7" s="11" t="s">
        <v>16</v>
      </c>
      <c r="H7" t="str">
        <f t="shared" si="0"/>
        <v>Gemüse43472Kette88594304DavolioWest</v>
      </c>
      <c r="I7">
        <f t="shared" si="1"/>
        <v>1</v>
      </c>
    </row>
    <row r="8" spans="1:9" x14ac:dyDescent="0.25">
      <c r="A8" s="7" t="s">
        <v>8</v>
      </c>
      <c r="B8" s="8">
        <v>43474</v>
      </c>
      <c r="C8" s="7" t="s">
        <v>19</v>
      </c>
      <c r="D8" s="9">
        <v>1441</v>
      </c>
      <c r="E8" s="10">
        <v>7832</v>
      </c>
      <c r="F8" s="7" t="s">
        <v>18</v>
      </c>
      <c r="G8" s="11" t="s">
        <v>11</v>
      </c>
      <c r="H8" t="str">
        <f t="shared" si="0"/>
        <v>Fisch43474Großhandel14417832DavolioOst</v>
      </c>
      <c r="I8">
        <f t="shared" si="1"/>
        <v>1</v>
      </c>
    </row>
    <row r="9" spans="1:9" x14ac:dyDescent="0.25">
      <c r="A9" s="7" t="s">
        <v>8</v>
      </c>
      <c r="B9" s="8">
        <v>43474</v>
      </c>
      <c r="C9" s="7" t="s">
        <v>9</v>
      </c>
      <c r="D9" s="9">
        <v>2733</v>
      </c>
      <c r="E9" s="10">
        <v>2790</v>
      </c>
      <c r="F9" s="7" t="s">
        <v>18</v>
      </c>
      <c r="G9" s="11" t="s">
        <v>16</v>
      </c>
      <c r="H9" t="str">
        <f t="shared" si="0"/>
        <v>Fisch43474Einzelhandel27332790DavolioWest</v>
      </c>
      <c r="I9">
        <f t="shared" si="1"/>
        <v>1</v>
      </c>
    </row>
    <row r="10" spans="1:9" x14ac:dyDescent="0.25">
      <c r="A10" s="7" t="s">
        <v>12</v>
      </c>
      <c r="B10" s="8">
        <v>43474</v>
      </c>
      <c r="C10" s="7" t="s">
        <v>17</v>
      </c>
      <c r="D10" s="9">
        <v>8165</v>
      </c>
      <c r="E10" s="10">
        <v>1983</v>
      </c>
      <c r="F10" s="7" t="s">
        <v>10</v>
      </c>
      <c r="G10" s="11" t="s">
        <v>14</v>
      </c>
      <c r="H10" t="str">
        <f t="shared" si="0"/>
        <v>Gemüse43474Kette81651983BuchwaldSüd</v>
      </c>
      <c r="I10">
        <f t="shared" si="1"/>
        <v>1</v>
      </c>
    </row>
    <row r="11" spans="1:9" x14ac:dyDescent="0.25">
      <c r="A11" s="7" t="s">
        <v>12</v>
      </c>
      <c r="B11" s="8">
        <v>43475</v>
      </c>
      <c r="C11" s="7" t="s">
        <v>9</v>
      </c>
      <c r="D11" s="9">
        <v>2428</v>
      </c>
      <c r="E11" s="10">
        <v>3981</v>
      </c>
      <c r="F11" s="7" t="s">
        <v>10</v>
      </c>
      <c r="G11" s="11" t="s">
        <v>13</v>
      </c>
      <c r="H11" t="str">
        <f t="shared" si="0"/>
        <v>Gemüse43475Einzelhandel24283981BuchwaldNord</v>
      </c>
      <c r="I11">
        <f t="shared" si="1"/>
        <v>1</v>
      </c>
    </row>
    <row r="12" spans="1:9" x14ac:dyDescent="0.25">
      <c r="A12" s="7" t="s">
        <v>8</v>
      </c>
      <c r="B12" s="8">
        <v>43476</v>
      </c>
      <c r="C12" s="7" t="s">
        <v>9</v>
      </c>
      <c r="D12" s="9">
        <v>7686</v>
      </c>
      <c r="E12" s="10">
        <v>5563</v>
      </c>
      <c r="F12" s="7" t="s">
        <v>18</v>
      </c>
      <c r="G12" s="11" t="s">
        <v>13</v>
      </c>
      <c r="H12" t="str">
        <f t="shared" si="0"/>
        <v>Fisch43476Einzelhandel76865563DavolioNord</v>
      </c>
      <c r="I12">
        <f t="shared" si="1"/>
        <v>1</v>
      </c>
    </row>
    <row r="13" spans="1:9" x14ac:dyDescent="0.25">
      <c r="A13" s="7" t="s">
        <v>8</v>
      </c>
      <c r="B13" s="8">
        <v>43476</v>
      </c>
      <c r="C13" s="7" t="s">
        <v>17</v>
      </c>
      <c r="D13" s="9">
        <v>9136</v>
      </c>
      <c r="E13" s="10">
        <v>2021</v>
      </c>
      <c r="F13" s="7" t="s">
        <v>10</v>
      </c>
      <c r="G13" s="11" t="s">
        <v>11</v>
      </c>
      <c r="H13" t="str">
        <f t="shared" si="0"/>
        <v>Fisch43476Kette91362021BuchwaldOst</v>
      </c>
      <c r="I13">
        <f t="shared" si="1"/>
        <v>1</v>
      </c>
    </row>
    <row r="14" spans="1:9" x14ac:dyDescent="0.25">
      <c r="A14" s="7" t="s">
        <v>12</v>
      </c>
      <c r="B14" s="8">
        <v>43478</v>
      </c>
      <c r="C14" s="7" t="s">
        <v>17</v>
      </c>
      <c r="D14" s="9">
        <v>2211</v>
      </c>
      <c r="E14" s="10">
        <v>5163</v>
      </c>
      <c r="F14" s="7" t="s">
        <v>18</v>
      </c>
      <c r="G14" s="11" t="s">
        <v>16</v>
      </c>
      <c r="H14" t="str">
        <f t="shared" si="0"/>
        <v>Gemüse43478Kette22115163DavolioWest</v>
      </c>
      <c r="I14">
        <f t="shared" si="1"/>
        <v>1</v>
      </c>
    </row>
    <row r="15" spans="1:9" x14ac:dyDescent="0.25">
      <c r="A15" s="7" t="s">
        <v>12</v>
      </c>
      <c r="B15" s="8">
        <v>43478</v>
      </c>
      <c r="C15" s="7" t="s">
        <v>9</v>
      </c>
      <c r="D15" s="9">
        <v>4138</v>
      </c>
      <c r="E15" s="10">
        <v>4661</v>
      </c>
      <c r="F15" s="7" t="s">
        <v>18</v>
      </c>
      <c r="G15" s="11" t="s">
        <v>11</v>
      </c>
      <c r="H15" t="str">
        <f t="shared" si="0"/>
        <v>Gemüse43478Einzelhandel41384661DavolioOst</v>
      </c>
      <c r="I15">
        <f t="shared" si="1"/>
        <v>1</v>
      </c>
    </row>
    <row r="16" spans="1:9" x14ac:dyDescent="0.25">
      <c r="A16" s="7" t="s">
        <v>12</v>
      </c>
      <c r="B16" s="8">
        <v>43478</v>
      </c>
      <c r="C16" s="7" t="s">
        <v>19</v>
      </c>
      <c r="D16" s="9">
        <v>9566</v>
      </c>
      <c r="E16" s="10">
        <v>7406</v>
      </c>
      <c r="F16" s="7" t="s">
        <v>18</v>
      </c>
      <c r="G16" s="11" t="s">
        <v>14</v>
      </c>
      <c r="H16" t="str">
        <f t="shared" si="0"/>
        <v>Gemüse43478Großhandel95667406DavolioSüd</v>
      </c>
      <c r="I16">
        <f t="shared" si="1"/>
        <v>1</v>
      </c>
    </row>
    <row r="17" spans="1:9" x14ac:dyDescent="0.25">
      <c r="A17" s="7" t="s">
        <v>12</v>
      </c>
      <c r="B17" s="8">
        <v>43481</v>
      </c>
      <c r="C17" s="7" t="s">
        <v>17</v>
      </c>
      <c r="D17" s="9">
        <v>2516</v>
      </c>
      <c r="E17" s="10">
        <v>9191</v>
      </c>
      <c r="F17" s="7" t="s">
        <v>10</v>
      </c>
      <c r="G17" s="11" t="s">
        <v>14</v>
      </c>
      <c r="H17" t="str">
        <f t="shared" si="0"/>
        <v>Gemüse43481Kette25169191BuchwaldSüd</v>
      </c>
      <c r="I17">
        <f t="shared" si="1"/>
        <v>1</v>
      </c>
    </row>
    <row r="18" spans="1:9" x14ac:dyDescent="0.25">
      <c r="A18" s="7" t="s">
        <v>8</v>
      </c>
      <c r="B18" s="8">
        <v>43482</v>
      </c>
      <c r="C18" s="7" t="s">
        <v>17</v>
      </c>
      <c r="D18" s="9">
        <v>6544</v>
      </c>
      <c r="E18" s="10">
        <v>9550</v>
      </c>
      <c r="F18" s="7" t="s">
        <v>18</v>
      </c>
      <c r="G18" s="11" t="s">
        <v>16</v>
      </c>
      <c r="H18" t="str">
        <f t="shared" si="0"/>
        <v>Fisch43482Kette65449550DavolioWest</v>
      </c>
      <c r="I18">
        <f t="shared" si="1"/>
        <v>1</v>
      </c>
    </row>
    <row r="19" spans="1:9" x14ac:dyDescent="0.25">
      <c r="A19" s="7" t="s">
        <v>12</v>
      </c>
      <c r="B19" s="8">
        <v>43468</v>
      </c>
      <c r="C19" s="7" t="s">
        <v>9</v>
      </c>
      <c r="D19" s="9">
        <v>797</v>
      </c>
      <c r="E19" s="10">
        <v>3868</v>
      </c>
      <c r="F19" s="7" t="s">
        <v>10</v>
      </c>
      <c r="G19" s="11" t="s">
        <v>13</v>
      </c>
      <c r="H19" t="str">
        <f t="shared" si="0"/>
        <v>Gemüse43468Einzelhandel7973868BuchwaldNord</v>
      </c>
      <c r="I19">
        <f t="shared" si="1"/>
        <v>2</v>
      </c>
    </row>
    <row r="20" spans="1:9" x14ac:dyDescent="0.25">
      <c r="A20" s="7" t="s">
        <v>8</v>
      </c>
      <c r="B20" s="8">
        <v>43485</v>
      </c>
      <c r="C20" s="7" t="s">
        <v>19</v>
      </c>
      <c r="D20" s="9">
        <v>6081</v>
      </c>
      <c r="E20" s="10">
        <v>9185</v>
      </c>
      <c r="F20" s="7" t="s">
        <v>18</v>
      </c>
      <c r="G20" s="11" t="s">
        <v>13</v>
      </c>
      <c r="H20" t="str">
        <f t="shared" si="0"/>
        <v>Fisch43485Großhandel60819185DavolioNord</v>
      </c>
      <c r="I20">
        <f t="shared" si="1"/>
        <v>1</v>
      </c>
    </row>
    <row r="21" spans="1:9" x14ac:dyDescent="0.25">
      <c r="A21" s="7" t="s">
        <v>12</v>
      </c>
      <c r="B21" s="8">
        <v>43485</v>
      </c>
      <c r="C21" s="7" t="s">
        <v>19</v>
      </c>
      <c r="D21" s="9">
        <v>6955</v>
      </c>
      <c r="E21" s="10">
        <v>8722</v>
      </c>
      <c r="F21" s="7" t="s">
        <v>10</v>
      </c>
      <c r="G21" s="11" t="s">
        <v>11</v>
      </c>
      <c r="H21" t="str">
        <f t="shared" si="0"/>
        <v>Gemüse43485Großhandel69558722BuchwaldOst</v>
      </c>
      <c r="I21">
        <f t="shared" si="1"/>
        <v>1</v>
      </c>
    </row>
    <row r="22" spans="1:9" x14ac:dyDescent="0.25">
      <c r="A22" s="7" t="s">
        <v>8</v>
      </c>
      <c r="B22" s="8">
        <v>43486</v>
      </c>
      <c r="C22" s="7" t="s">
        <v>17</v>
      </c>
      <c r="D22" s="9">
        <v>2741</v>
      </c>
      <c r="E22" s="10">
        <v>6290</v>
      </c>
      <c r="F22" s="7" t="s">
        <v>18</v>
      </c>
      <c r="G22" s="11" t="s">
        <v>13</v>
      </c>
      <c r="H22" t="str">
        <f t="shared" si="0"/>
        <v>Fisch43486Kette27416290DavolioNord</v>
      </c>
      <c r="I22">
        <f t="shared" si="1"/>
        <v>1</v>
      </c>
    </row>
    <row r="23" spans="1:9" x14ac:dyDescent="0.25">
      <c r="A23" s="7" t="s">
        <v>12</v>
      </c>
      <c r="B23" s="8">
        <v>43486</v>
      </c>
      <c r="C23" s="7" t="s">
        <v>9</v>
      </c>
      <c r="D23" s="9">
        <v>3106</v>
      </c>
      <c r="E23" s="10">
        <v>3219</v>
      </c>
      <c r="F23" s="7" t="s">
        <v>10</v>
      </c>
      <c r="G23" s="11" t="s">
        <v>14</v>
      </c>
      <c r="H23" t="str">
        <f t="shared" si="0"/>
        <v>Gemüse43486Einzelhandel31063219BuchwaldSüd</v>
      </c>
      <c r="I23">
        <f t="shared" si="1"/>
        <v>1</v>
      </c>
    </row>
    <row r="24" spans="1:9" x14ac:dyDescent="0.25">
      <c r="A24" s="7" t="s">
        <v>12</v>
      </c>
      <c r="B24" s="8">
        <v>43487</v>
      </c>
      <c r="C24" s="7" t="s">
        <v>19</v>
      </c>
      <c r="D24" s="9">
        <v>5594</v>
      </c>
      <c r="E24" s="10">
        <v>9025</v>
      </c>
      <c r="F24" s="7" t="s">
        <v>10</v>
      </c>
      <c r="G24" s="11" t="s">
        <v>13</v>
      </c>
      <c r="H24" t="str">
        <f t="shared" si="0"/>
        <v>Gemüse43487Großhandel55949025BuchwaldNord</v>
      </c>
      <c r="I24">
        <f t="shared" si="1"/>
        <v>1</v>
      </c>
    </row>
    <row r="25" spans="1:9" x14ac:dyDescent="0.25">
      <c r="A25" s="7" t="s">
        <v>8</v>
      </c>
      <c r="B25" s="8">
        <v>43487</v>
      </c>
      <c r="C25" s="7" t="s">
        <v>9</v>
      </c>
      <c r="D25" s="9">
        <v>7612</v>
      </c>
      <c r="E25" s="10">
        <v>3656</v>
      </c>
      <c r="F25" s="7" t="s">
        <v>10</v>
      </c>
      <c r="G25" s="11" t="s">
        <v>14</v>
      </c>
      <c r="H25" t="str">
        <f t="shared" si="0"/>
        <v>Fisch43487Einzelhandel76123656BuchwaldSüd</v>
      </c>
      <c r="I25">
        <f t="shared" si="1"/>
        <v>1</v>
      </c>
    </row>
    <row r="26" spans="1:9" x14ac:dyDescent="0.25">
      <c r="A26" s="7" t="s">
        <v>8</v>
      </c>
      <c r="B26" s="8">
        <v>43488</v>
      </c>
      <c r="C26" s="7" t="s">
        <v>19</v>
      </c>
      <c r="D26" s="9">
        <v>1450</v>
      </c>
      <c r="E26" s="10">
        <v>9342</v>
      </c>
      <c r="F26" s="7" t="s">
        <v>10</v>
      </c>
      <c r="G26" s="11" t="s">
        <v>16</v>
      </c>
      <c r="H26" t="str">
        <f t="shared" si="0"/>
        <v>Fisch43488Großhandel14509342BuchwaldWest</v>
      </c>
      <c r="I26">
        <f t="shared" si="1"/>
        <v>1</v>
      </c>
    </row>
    <row r="27" spans="1:9" x14ac:dyDescent="0.25">
      <c r="A27" s="7" t="s">
        <v>12</v>
      </c>
      <c r="B27" s="8">
        <v>43488</v>
      </c>
      <c r="C27" s="7" t="s">
        <v>17</v>
      </c>
      <c r="D27" s="9">
        <v>8447</v>
      </c>
      <c r="E27" s="10">
        <v>8056</v>
      </c>
      <c r="F27" s="7" t="s">
        <v>10</v>
      </c>
      <c r="G27" s="11" t="s">
        <v>11</v>
      </c>
      <c r="H27" t="str">
        <f t="shared" si="0"/>
        <v>Gemüse43488Kette84478056BuchwaldOst</v>
      </c>
      <c r="I27">
        <f t="shared" si="1"/>
        <v>1</v>
      </c>
    </row>
    <row r="28" spans="1:9" x14ac:dyDescent="0.25">
      <c r="A28" s="7" t="s">
        <v>8</v>
      </c>
      <c r="B28" s="8">
        <v>43489</v>
      </c>
      <c r="C28" s="7" t="s">
        <v>19</v>
      </c>
      <c r="D28" s="9">
        <v>3571</v>
      </c>
      <c r="E28" s="10">
        <v>5178</v>
      </c>
      <c r="F28" s="7" t="s">
        <v>10</v>
      </c>
      <c r="G28" s="11" t="s">
        <v>13</v>
      </c>
      <c r="H28" t="str">
        <f t="shared" si="0"/>
        <v>Fisch43489Großhandel35715178BuchwaldNord</v>
      </c>
      <c r="I28">
        <f t="shared" si="1"/>
        <v>2</v>
      </c>
    </row>
    <row r="29" spans="1:9" x14ac:dyDescent="0.25">
      <c r="A29" s="7" t="s">
        <v>12</v>
      </c>
      <c r="B29" s="8">
        <v>43490</v>
      </c>
      <c r="C29" s="7" t="s">
        <v>19</v>
      </c>
      <c r="D29" s="9">
        <v>6930</v>
      </c>
      <c r="E29" s="10">
        <v>9628</v>
      </c>
      <c r="F29" s="7" t="s">
        <v>10</v>
      </c>
      <c r="G29" s="11" t="s">
        <v>16</v>
      </c>
      <c r="H29" t="str">
        <f t="shared" si="0"/>
        <v>Gemüse43490Großhandel69309628BuchwaldWest</v>
      </c>
      <c r="I29">
        <f t="shared" si="1"/>
        <v>1</v>
      </c>
    </row>
    <row r="30" spans="1:9" x14ac:dyDescent="0.25">
      <c r="A30" s="7" t="s">
        <v>8</v>
      </c>
      <c r="B30" s="8">
        <v>43490</v>
      </c>
      <c r="C30" s="7" t="s">
        <v>17</v>
      </c>
      <c r="D30" s="9">
        <v>7113</v>
      </c>
      <c r="E30" s="10">
        <v>9079</v>
      </c>
      <c r="F30" s="7" t="s">
        <v>10</v>
      </c>
      <c r="G30" s="11" t="s">
        <v>16</v>
      </c>
      <c r="H30" t="str">
        <f t="shared" si="0"/>
        <v>Fisch43490Kette71139079BuchwaldWest</v>
      </c>
      <c r="I30">
        <f t="shared" si="1"/>
        <v>1</v>
      </c>
    </row>
    <row r="31" spans="1:9" x14ac:dyDescent="0.25">
      <c r="A31" s="7" t="s">
        <v>8</v>
      </c>
      <c r="B31" s="8">
        <v>43492</v>
      </c>
      <c r="C31" s="7" t="s">
        <v>9</v>
      </c>
      <c r="D31" s="9">
        <v>5010</v>
      </c>
      <c r="E31" s="10">
        <v>3030</v>
      </c>
      <c r="F31" s="7" t="s">
        <v>10</v>
      </c>
      <c r="G31" s="11" t="s">
        <v>13</v>
      </c>
      <c r="H31" t="str">
        <f t="shared" si="0"/>
        <v>Fisch43492Einzelhandel50103030BuchwaldNord</v>
      </c>
      <c r="I31">
        <f t="shared" si="1"/>
        <v>1</v>
      </c>
    </row>
    <row r="32" spans="1:9" x14ac:dyDescent="0.25">
      <c r="A32" s="7" t="s">
        <v>12</v>
      </c>
      <c r="B32" s="8">
        <v>43506</v>
      </c>
      <c r="C32" s="7" t="s">
        <v>17</v>
      </c>
      <c r="D32" s="9">
        <v>7347</v>
      </c>
      <c r="E32" s="10">
        <v>5881</v>
      </c>
      <c r="F32" s="7" t="s">
        <v>18</v>
      </c>
      <c r="G32" s="11" t="s">
        <v>14</v>
      </c>
      <c r="H32" t="str">
        <f t="shared" si="0"/>
        <v>Gemüse43506Kette73475881DavolioSüd</v>
      </c>
      <c r="I32">
        <f t="shared" si="1"/>
        <v>2</v>
      </c>
    </row>
    <row r="33" spans="1:9" x14ac:dyDescent="0.25">
      <c r="A33" s="7" t="s">
        <v>8</v>
      </c>
      <c r="B33" s="8">
        <v>43492</v>
      </c>
      <c r="C33" s="7" t="s">
        <v>19</v>
      </c>
      <c r="D33" s="9">
        <v>5447</v>
      </c>
      <c r="E33" s="10">
        <v>9069</v>
      </c>
      <c r="F33" s="7" t="s">
        <v>18</v>
      </c>
      <c r="G33" s="11" t="s">
        <v>11</v>
      </c>
      <c r="H33" t="str">
        <f t="shared" si="0"/>
        <v>Fisch43492Großhandel54479069DavolioOst</v>
      </c>
      <c r="I33">
        <f t="shared" si="1"/>
        <v>1</v>
      </c>
    </row>
    <row r="34" spans="1:9" x14ac:dyDescent="0.25">
      <c r="A34" s="7" t="s">
        <v>12</v>
      </c>
      <c r="B34" s="8">
        <v>43492</v>
      </c>
      <c r="C34" s="7" t="s">
        <v>17</v>
      </c>
      <c r="D34" s="9">
        <v>9662</v>
      </c>
      <c r="E34" s="10">
        <v>9441</v>
      </c>
      <c r="F34" s="7" t="s">
        <v>18</v>
      </c>
      <c r="G34" s="11" t="s">
        <v>13</v>
      </c>
      <c r="H34" t="str">
        <f t="shared" si="0"/>
        <v>Gemüse43492Kette96629441DavolioNord</v>
      </c>
      <c r="I34">
        <f t="shared" si="1"/>
        <v>1</v>
      </c>
    </row>
    <row r="35" spans="1:9" x14ac:dyDescent="0.25">
      <c r="A35" s="7" t="s">
        <v>8</v>
      </c>
      <c r="B35" s="8">
        <v>43497</v>
      </c>
      <c r="C35" s="7" t="s">
        <v>17</v>
      </c>
      <c r="D35" s="9">
        <v>1647</v>
      </c>
      <c r="E35" s="10">
        <v>3515</v>
      </c>
      <c r="F35" s="7" t="s">
        <v>10</v>
      </c>
      <c r="G35" s="11" t="s">
        <v>11</v>
      </c>
      <c r="H35" t="str">
        <f t="shared" si="0"/>
        <v>Fisch43497Kette16473515BuchwaldOst</v>
      </c>
      <c r="I35">
        <f t="shared" si="1"/>
        <v>1</v>
      </c>
    </row>
    <row r="36" spans="1:9" x14ac:dyDescent="0.25">
      <c r="A36" s="7" t="s">
        <v>12</v>
      </c>
      <c r="B36" s="8">
        <v>43497</v>
      </c>
      <c r="C36" s="7" t="s">
        <v>9</v>
      </c>
      <c r="D36" s="9">
        <v>5720</v>
      </c>
      <c r="E36" s="10">
        <v>5585</v>
      </c>
      <c r="F36" s="7" t="s">
        <v>18</v>
      </c>
      <c r="G36" s="11" t="s">
        <v>11</v>
      </c>
      <c r="H36" t="str">
        <f t="shared" si="0"/>
        <v>Gemüse43497Einzelhandel57205585DavolioOst</v>
      </c>
      <c r="I36">
        <f t="shared" si="1"/>
        <v>1</v>
      </c>
    </row>
    <row r="37" spans="1:9" x14ac:dyDescent="0.25">
      <c r="A37" s="7" t="s">
        <v>8</v>
      </c>
      <c r="B37" s="8">
        <v>43500</v>
      </c>
      <c r="C37" s="7" t="s">
        <v>15</v>
      </c>
      <c r="D37" s="9">
        <v>8751</v>
      </c>
      <c r="E37" s="10">
        <v>1773</v>
      </c>
      <c r="F37" s="7" t="s">
        <v>10</v>
      </c>
      <c r="G37" s="11" t="s">
        <v>16</v>
      </c>
      <c r="H37" t="str">
        <f t="shared" si="0"/>
        <v>Fisch43500Gasthaus87511773BuchwaldWest</v>
      </c>
      <c r="I37">
        <f t="shared" si="1"/>
        <v>1</v>
      </c>
    </row>
    <row r="38" spans="1:9" x14ac:dyDescent="0.25">
      <c r="A38" s="7" t="s">
        <v>12</v>
      </c>
      <c r="B38" s="8">
        <v>43501</v>
      </c>
      <c r="C38" s="7" t="s">
        <v>19</v>
      </c>
      <c r="D38" s="9">
        <v>4923</v>
      </c>
      <c r="E38" s="10">
        <v>8160</v>
      </c>
      <c r="F38" s="7" t="s">
        <v>18</v>
      </c>
      <c r="G38" s="11" t="s">
        <v>14</v>
      </c>
      <c r="H38" t="str">
        <f t="shared" si="0"/>
        <v>Gemüse43501Großhandel49238160DavolioSüd</v>
      </c>
      <c r="I38">
        <f t="shared" si="1"/>
        <v>1</v>
      </c>
    </row>
    <row r="39" spans="1:9" x14ac:dyDescent="0.25">
      <c r="A39" s="7" t="s">
        <v>8</v>
      </c>
      <c r="B39" s="8">
        <v>43501</v>
      </c>
      <c r="C39" s="7" t="s">
        <v>9</v>
      </c>
      <c r="D39" s="9">
        <v>5496</v>
      </c>
      <c r="E39" s="10">
        <v>6740</v>
      </c>
      <c r="F39" s="7" t="s">
        <v>18</v>
      </c>
      <c r="G39" s="11" t="s">
        <v>13</v>
      </c>
      <c r="H39" t="str">
        <f t="shared" si="0"/>
        <v>Fisch43501Einzelhandel54966740DavolioNord</v>
      </c>
      <c r="I39">
        <f t="shared" si="1"/>
        <v>1</v>
      </c>
    </row>
    <row r="40" spans="1:9" x14ac:dyDescent="0.25">
      <c r="A40" s="7" t="s">
        <v>12</v>
      </c>
      <c r="B40" s="8">
        <v>43502</v>
      </c>
      <c r="C40" s="7" t="s">
        <v>9</v>
      </c>
      <c r="D40" s="9">
        <v>3920</v>
      </c>
      <c r="E40" s="10">
        <v>5408</v>
      </c>
      <c r="F40" s="7" t="s">
        <v>10</v>
      </c>
      <c r="G40" s="11" t="s">
        <v>11</v>
      </c>
      <c r="H40" t="str">
        <f t="shared" si="0"/>
        <v>Gemüse43502Einzelhandel39205408BuchwaldOst</v>
      </c>
      <c r="I40">
        <f t="shared" si="1"/>
        <v>1</v>
      </c>
    </row>
    <row r="41" spans="1:9" x14ac:dyDescent="0.25">
      <c r="A41" s="7" t="s">
        <v>8</v>
      </c>
      <c r="B41" s="8">
        <v>43502</v>
      </c>
      <c r="C41" s="7" t="s">
        <v>17</v>
      </c>
      <c r="D41" s="9">
        <v>6028</v>
      </c>
      <c r="E41" s="10">
        <v>9957</v>
      </c>
      <c r="F41" s="7" t="s">
        <v>10</v>
      </c>
      <c r="G41" s="11" t="s">
        <v>11</v>
      </c>
      <c r="H41" t="str">
        <f t="shared" si="0"/>
        <v>Fisch43502Kette60289957BuchwaldOst</v>
      </c>
      <c r="I41">
        <f t="shared" si="1"/>
        <v>2</v>
      </c>
    </row>
    <row r="42" spans="1:9" x14ac:dyDescent="0.25">
      <c r="A42" s="7" t="s">
        <v>8</v>
      </c>
      <c r="B42" s="8">
        <v>43503</v>
      </c>
      <c r="C42" s="7" t="s">
        <v>17</v>
      </c>
      <c r="D42" s="9">
        <v>7029</v>
      </c>
      <c r="E42" s="10">
        <v>6853</v>
      </c>
      <c r="F42" s="7" t="s">
        <v>18</v>
      </c>
      <c r="G42" s="11" t="s">
        <v>14</v>
      </c>
      <c r="H42" t="str">
        <f t="shared" si="0"/>
        <v>Fisch43503Kette70296853DavolioSüd</v>
      </c>
      <c r="I42">
        <f t="shared" si="1"/>
        <v>1</v>
      </c>
    </row>
    <row r="43" spans="1:9" x14ac:dyDescent="0.25">
      <c r="A43" s="7" t="s">
        <v>8</v>
      </c>
      <c r="B43" s="8">
        <v>43504</v>
      </c>
      <c r="C43" s="7" t="s">
        <v>17</v>
      </c>
      <c r="D43" s="9">
        <v>7030</v>
      </c>
      <c r="E43" s="10">
        <v>6854</v>
      </c>
      <c r="F43" s="7" t="s">
        <v>18</v>
      </c>
      <c r="G43" s="11" t="s">
        <v>14</v>
      </c>
      <c r="H43" t="str">
        <f t="shared" si="0"/>
        <v>Fisch43504Kette70306854DavolioSüd</v>
      </c>
      <c r="I43">
        <f t="shared" si="1"/>
        <v>1</v>
      </c>
    </row>
    <row r="44" spans="1:9" x14ac:dyDescent="0.25">
      <c r="A44" s="7" t="s">
        <v>8</v>
      </c>
      <c r="B44" s="8">
        <v>43506</v>
      </c>
      <c r="C44" s="7" t="s">
        <v>19</v>
      </c>
      <c r="D44" s="9">
        <v>5575</v>
      </c>
      <c r="E44" s="10">
        <v>9970</v>
      </c>
      <c r="F44" s="7" t="s">
        <v>18</v>
      </c>
      <c r="G44" s="11" t="s">
        <v>11</v>
      </c>
      <c r="H44" t="str">
        <f t="shared" si="0"/>
        <v>Fisch43506Großhandel55759970DavolioOst</v>
      </c>
      <c r="I44">
        <f t="shared" si="1"/>
        <v>1</v>
      </c>
    </row>
    <row r="45" spans="1:9" x14ac:dyDescent="0.25">
      <c r="A45" s="7" t="s">
        <v>12</v>
      </c>
      <c r="B45" s="8">
        <v>43506</v>
      </c>
      <c r="C45" s="7" t="s">
        <v>17</v>
      </c>
      <c r="D45" s="9">
        <v>7347</v>
      </c>
      <c r="E45" s="10">
        <v>5881</v>
      </c>
      <c r="F45" s="7" t="s">
        <v>18</v>
      </c>
      <c r="G45" s="11" t="s">
        <v>14</v>
      </c>
      <c r="H45" t="str">
        <f t="shared" si="0"/>
        <v>Gemüse43506Kette73475881DavolioSüd</v>
      </c>
      <c r="I45">
        <f t="shared" si="1"/>
        <v>2</v>
      </c>
    </row>
    <row r="46" spans="1:9" x14ac:dyDescent="0.25">
      <c r="A46" s="7" t="s">
        <v>12</v>
      </c>
      <c r="B46" s="8">
        <v>43507</v>
      </c>
      <c r="C46" s="7" t="s">
        <v>15</v>
      </c>
      <c r="D46" s="9">
        <v>1361</v>
      </c>
      <c r="E46" s="10">
        <v>1824</v>
      </c>
      <c r="F46" s="7" t="s">
        <v>18</v>
      </c>
      <c r="G46" s="11" t="s">
        <v>14</v>
      </c>
      <c r="H46" t="str">
        <f t="shared" si="0"/>
        <v>Gemüse43507Gasthaus13611824DavolioSüd</v>
      </c>
      <c r="I46">
        <f t="shared" si="1"/>
        <v>1</v>
      </c>
    </row>
    <row r="47" spans="1:9" x14ac:dyDescent="0.25">
      <c r="A47" s="7" t="s">
        <v>8</v>
      </c>
      <c r="B47" s="8">
        <v>43507</v>
      </c>
      <c r="C47" s="7" t="s">
        <v>9</v>
      </c>
      <c r="D47" s="9">
        <v>8076</v>
      </c>
      <c r="E47" s="10">
        <v>3670</v>
      </c>
      <c r="F47" s="7" t="s">
        <v>18</v>
      </c>
      <c r="G47" s="11" t="s">
        <v>14</v>
      </c>
      <c r="H47" t="str">
        <f t="shared" si="0"/>
        <v>Fisch43507Einzelhandel80763670DavolioSüd</v>
      </c>
      <c r="I47">
        <f t="shared" si="1"/>
        <v>1</v>
      </c>
    </row>
    <row r="48" spans="1:9" x14ac:dyDescent="0.25">
      <c r="A48" s="7" t="s">
        <v>8</v>
      </c>
      <c r="B48" s="8">
        <v>43508</v>
      </c>
      <c r="C48" s="7" t="s">
        <v>19</v>
      </c>
      <c r="D48" s="9">
        <v>479</v>
      </c>
      <c r="E48" s="10">
        <v>5580</v>
      </c>
      <c r="F48" s="7" t="s">
        <v>10</v>
      </c>
      <c r="G48" s="11" t="s">
        <v>16</v>
      </c>
      <c r="H48" t="str">
        <f t="shared" si="0"/>
        <v>Fisch43508Großhandel4795580BuchwaldWest</v>
      </c>
      <c r="I48">
        <f t="shared" si="1"/>
        <v>1</v>
      </c>
    </row>
    <row r="49" spans="1:9" x14ac:dyDescent="0.25">
      <c r="A49" s="7" t="s">
        <v>12</v>
      </c>
      <c r="B49" s="8">
        <v>43509</v>
      </c>
      <c r="C49" s="7" t="s">
        <v>9</v>
      </c>
      <c r="D49" s="9">
        <v>2956</v>
      </c>
      <c r="E49" s="10">
        <v>1242</v>
      </c>
      <c r="F49" s="7" t="s">
        <v>10</v>
      </c>
      <c r="G49" s="11" t="s">
        <v>16</v>
      </c>
      <c r="H49" t="str">
        <f t="shared" si="0"/>
        <v>Gemüse43509Einzelhandel29561242BuchwaldWest</v>
      </c>
      <c r="I49">
        <f t="shared" si="1"/>
        <v>1</v>
      </c>
    </row>
    <row r="50" spans="1:9" x14ac:dyDescent="0.25">
      <c r="A50" s="7" t="s">
        <v>8</v>
      </c>
      <c r="B50" s="8">
        <v>43509</v>
      </c>
      <c r="C50" s="7" t="s">
        <v>17</v>
      </c>
      <c r="D50" s="9">
        <v>4873</v>
      </c>
      <c r="E50" s="10">
        <v>2730</v>
      </c>
      <c r="F50" s="7" t="s">
        <v>10</v>
      </c>
      <c r="G50" s="11" t="s">
        <v>13</v>
      </c>
      <c r="H50" t="str">
        <f t="shared" si="0"/>
        <v>Fisch43509Kette48732730BuchwaldNord</v>
      </c>
      <c r="I50">
        <f t="shared" si="1"/>
        <v>1</v>
      </c>
    </row>
    <row r="51" spans="1:9" x14ac:dyDescent="0.25">
      <c r="A51" s="7" t="s">
        <v>8</v>
      </c>
      <c r="B51" s="8">
        <v>43510</v>
      </c>
      <c r="C51" s="7" t="s">
        <v>17</v>
      </c>
      <c r="D51" s="9">
        <v>4448</v>
      </c>
      <c r="E51" s="10">
        <v>3833</v>
      </c>
      <c r="F51" s="7" t="s">
        <v>10</v>
      </c>
      <c r="G51" s="11" t="s">
        <v>13</v>
      </c>
      <c r="H51" t="str">
        <f t="shared" si="0"/>
        <v>Fisch43510Kette44483833BuchwaldNord</v>
      </c>
      <c r="I51">
        <f t="shared" si="1"/>
        <v>1</v>
      </c>
    </row>
    <row r="52" spans="1:9" x14ac:dyDescent="0.25">
      <c r="A52" s="7" t="s">
        <v>12</v>
      </c>
      <c r="B52" s="8">
        <v>43511</v>
      </c>
      <c r="C52" s="7" t="s">
        <v>17</v>
      </c>
      <c r="D52" s="9">
        <v>1559</v>
      </c>
      <c r="E52" s="10">
        <v>9265</v>
      </c>
      <c r="F52" s="7" t="s">
        <v>18</v>
      </c>
      <c r="G52" s="11" t="s">
        <v>11</v>
      </c>
      <c r="H52" t="str">
        <f t="shared" si="0"/>
        <v>Gemüse43511Kette15599265DavolioOst</v>
      </c>
      <c r="I52">
        <f t="shared" si="1"/>
        <v>1</v>
      </c>
    </row>
    <row r="53" spans="1:9" x14ac:dyDescent="0.25">
      <c r="A53" s="7" t="s">
        <v>8</v>
      </c>
      <c r="B53" s="8">
        <v>43513</v>
      </c>
      <c r="C53" s="7" t="s">
        <v>9</v>
      </c>
      <c r="D53" s="9">
        <v>3338</v>
      </c>
      <c r="E53" s="10">
        <v>1695</v>
      </c>
      <c r="F53" s="7" t="s">
        <v>18</v>
      </c>
      <c r="G53" s="11" t="s">
        <v>16</v>
      </c>
      <c r="H53" t="str">
        <f t="shared" si="0"/>
        <v>Fisch43513Einzelhandel33381695DavolioWest</v>
      </c>
      <c r="I53">
        <f t="shared" si="1"/>
        <v>1</v>
      </c>
    </row>
    <row r="54" spans="1:9" x14ac:dyDescent="0.25">
      <c r="A54" s="7" t="s">
        <v>8</v>
      </c>
      <c r="B54" s="8">
        <v>43513</v>
      </c>
      <c r="C54" s="7" t="s">
        <v>9</v>
      </c>
      <c r="D54" s="9">
        <v>4953</v>
      </c>
      <c r="E54" s="10">
        <v>5889</v>
      </c>
      <c r="F54" s="7" t="s">
        <v>10</v>
      </c>
      <c r="G54" s="11" t="s">
        <v>16</v>
      </c>
      <c r="H54" t="str">
        <f t="shared" si="0"/>
        <v>Fisch43513Einzelhandel49535889BuchwaldWest</v>
      </c>
      <c r="I54">
        <f t="shared" si="1"/>
        <v>1</v>
      </c>
    </row>
    <row r="55" spans="1:9" x14ac:dyDescent="0.25">
      <c r="A55" s="7" t="s">
        <v>12</v>
      </c>
      <c r="B55" s="8">
        <v>43513</v>
      </c>
      <c r="C55" s="7" t="s">
        <v>17</v>
      </c>
      <c r="D55" s="9">
        <v>7047</v>
      </c>
      <c r="E55" s="10">
        <v>9888</v>
      </c>
      <c r="F55" s="7" t="s">
        <v>18</v>
      </c>
      <c r="G55" s="11" t="s">
        <v>16</v>
      </c>
      <c r="H55" t="str">
        <f t="shared" si="0"/>
        <v>Gemüse43513Kette70479888DavolioWest</v>
      </c>
      <c r="I55">
        <f t="shared" si="1"/>
        <v>1</v>
      </c>
    </row>
    <row r="56" spans="1:9" x14ac:dyDescent="0.25">
      <c r="A56" s="7" t="s">
        <v>8</v>
      </c>
      <c r="B56" s="8">
        <v>43516</v>
      </c>
      <c r="C56" s="7" t="s">
        <v>9</v>
      </c>
      <c r="D56" s="9">
        <v>9614</v>
      </c>
      <c r="E56" s="10">
        <v>4248</v>
      </c>
      <c r="F56" s="7" t="s">
        <v>18</v>
      </c>
      <c r="G56" s="11" t="s">
        <v>11</v>
      </c>
      <c r="H56" t="str">
        <f t="shared" si="0"/>
        <v>Fisch43516Einzelhandel96144248DavolioOst</v>
      </c>
      <c r="I56">
        <f t="shared" si="1"/>
        <v>1</v>
      </c>
    </row>
    <row r="57" spans="1:9" x14ac:dyDescent="0.25">
      <c r="A57" s="7" t="s">
        <v>12</v>
      </c>
      <c r="B57" s="8">
        <v>43517</v>
      </c>
      <c r="C57" s="7" t="s">
        <v>15</v>
      </c>
      <c r="D57" s="9">
        <v>7191</v>
      </c>
      <c r="E57" s="10">
        <v>2226</v>
      </c>
      <c r="F57" s="7" t="s">
        <v>18</v>
      </c>
      <c r="G57" s="11" t="s">
        <v>13</v>
      </c>
      <c r="H57" t="str">
        <f t="shared" si="0"/>
        <v>Gemüse43517Gasthaus71912226DavolioNord</v>
      </c>
      <c r="I57">
        <f t="shared" si="1"/>
        <v>1</v>
      </c>
    </row>
    <row r="58" spans="1:9" x14ac:dyDescent="0.25">
      <c r="A58" s="7" t="s">
        <v>12</v>
      </c>
      <c r="B58" s="8">
        <v>43518</v>
      </c>
      <c r="C58" s="7" t="s">
        <v>9</v>
      </c>
      <c r="D58" s="9">
        <v>668</v>
      </c>
      <c r="E58" s="10">
        <v>3448</v>
      </c>
      <c r="F58" s="7" t="s">
        <v>18</v>
      </c>
      <c r="G58" s="11" t="s">
        <v>13</v>
      </c>
      <c r="H58" t="str">
        <f t="shared" si="0"/>
        <v>Gemüse43518Einzelhandel6683448DavolioNord</v>
      </c>
      <c r="I58">
        <f t="shared" si="1"/>
        <v>1</v>
      </c>
    </row>
    <row r="59" spans="1:9" x14ac:dyDescent="0.25">
      <c r="A59" s="7" t="s">
        <v>12</v>
      </c>
      <c r="B59" s="8">
        <v>43518</v>
      </c>
      <c r="C59" s="7" t="s">
        <v>9</v>
      </c>
      <c r="D59" s="9">
        <v>8670</v>
      </c>
      <c r="E59" s="10">
        <v>2891</v>
      </c>
      <c r="F59" s="7" t="s">
        <v>10</v>
      </c>
      <c r="G59" s="11" t="s">
        <v>13</v>
      </c>
      <c r="H59" t="str">
        <f t="shared" si="0"/>
        <v>Gemüse43518Einzelhandel86702891BuchwaldNord</v>
      </c>
      <c r="I59">
        <f t="shared" si="1"/>
        <v>1</v>
      </c>
    </row>
    <row r="60" spans="1:9" x14ac:dyDescent="0.25">
      <c r="A60" s="7" t="s">
        <v>12</v>
      </c>
      <c r="B60" s="8">
        <v>43520</v>
      </c>
      <c r="C60" s="7" t="s">
        <v>17</v>
      </c>
      <c r="D60" s="9">
        <v>2686</v>
      </c>
      <c r="E60" s="10">
        <v>5611</v>
      </c>
      <c r="F60" s="7" t="s">
        <v>18</v>
      </c>
      <c r="G60" s="11" t="s">
        <v>16</v>
      </c>
      <c r="H60" t="str">
        <f t="shared" si="0"/>
        <v>Gemüse43520Kette26865611DavolioWest</v>
      </c>
      <c r="I60">
        <f t="shared" si="1"/>
        <v>1</v>
      </c>
    </row>
    <row r="61" spans="1:9" x14ac:dyDescent="0.25">
      <c r="A61" s="7" t="s">
        <v>8</v>
      </c>
      <c r="B61" s="8">
        <v>43520</v>
      </c>
      <c r="C61" s="7" t="s">
        <v>17</v>
      </c>
      <c r="D61" s="9">
        <v>8516</v>
      </c>
      <c r="E61" s="10">
        <v>5954</v>
      </c>
      <c r="F61" s="7" t="s">
        <v>18</v>
      </c>
      <c r="G61" s="11" t="s">
        <v>16</v>
      </c>
      <c r="H61" t="str">
        <f t="shared" si="0"/>
        <v>Fisch43520Kette85165954DavolioWest</v>
      </c>
      <c r="I61">
        <f t="shared" si="1"/>
        <v>1</v>
      </c>
    </row>
    <row r="62" spans="1:9" x14ac:dyDescent="0.25">
      <c r="A62" s="7" t="s">
        <v>8</v>
      </c>
      <c r="B62" s="8">
        <v>43520</v>
      </c>
      <c r="C62" s="7" t="s">
        <v>17</v>
      </c>
      <c r="D62" s="9">
        <v>9082</v>
      </c>
      <c r="E62" s="10">
        <v>8966</v>
      </c>
      <c r="F62" s="7" t="s">
        <v>18</v>
      </c>
      <c r="G62" s="11" t="s">
        <v>14</v>
      </c>
      <c r="H62" t="str">
        <f t="shared" si="0"/>
        <v>Fisch43520Kette90828966DavolioSüd</v>
      </c>
      <c r="I62">
        <f t="shared" si="1"/>
        <v>1</v>
      </c>
    </row>
    <row r="63" spans="1:9" x14ac:dyDescent="0.25">
      <c r="A63" s="7" t="s">
        <v>8</v>
      </c>
      <c r="B63" s="8">
        <v>43502</v>
      </c>
      <c r="C63" s="7" t="s">
        <v>17</v>
      </c>
      <c r="D63" s="9">
        <v>6028</v>
      </c>
      <c r="E63" s="10">
        <v>9957</v>
      </c>
      <c r="F63" s="7" t="s">
        <v>10</v>
      </c>
      <c r="G63" s="11" t="s">
        <v>11</v>
      </c>
      <c r="H63" t="str">
        <f t="shared" si="0"/>
        <v>Fisch43502Kette60289957BuchwaldOst</v>
      </c>
      <c r="I63">
        <f t="shared" si="1"/>
        <v>2</v>
      </c>
    </row>
    <row r="64" spans="1:9" x14ac:dyDescent="0.25">
      <c r="A64" s="7" t="s">
        <v>8</v>
      </c>
      <c r="B64" s="8">
        <v>43489</v>
      </c>
      <c r="C64" s="7" t="s">
        <v>19</v>
      </c>
      <c r="D64" s="9">
        <v>3571</v>
      </c>
      <c r="E64" s="10">
        <v>5178</v>
      </c>
      <c r="F64" s="7" t="s">
        <v>10</v>
      </c>
      <c r="G64" s="11" t="s">
        <v>13</v>
      </c>
      <c r="H64" t="str">
        <f t="shared" si="0"/>
        <v>Fisch43489Großhandel35715178BuchwaldNord</v>
      </c>
      <c r="I64">
        <f t="shared" si="1"/>
        <v>2</v>
      </c>
    </row>
    <row r="65" spans="2:2" x14ac:dyDescent="0.25">
      <c r="B65" s="12"/>
    </row>
    <row r="66" spans="2:2" x14ac:dyDescent="0.25">
      <c r="B66" s="12"/>
    </row>
    <row r="67" spans="2:2" x14ac:dyDescent="0.25">
      <c r="B67" s="12"/>
    </row>
    <row r="68" spans="2:2" x14ac:dyDescent="0.25">
      <c r="B68" s="12"/>
    </row>
    <row r="69" spans="2:2" x14ac:dyDescent="0.25">
      <c r="B69" s="12"/>
    </row>
    <row r="70" spans="2:2" x14ac:dyDescent="0.25">
      <c r="B70" s="12"/>
    </row>
    <row r="71" spans="2:2" x14ac:dyDescent="0.25">
      <c r="B71" s="12"/>
    </row>
    <row r="72" spans="2:2" x14ac:dyDescent="0.25">
      <c r="B72" s="12"/>
    </row>
    <row r="73" spans="2:2" x14ac:dyDescent="0.25">
      <c r="B73" s="12"/>
    </row>
    <row r="74" spans="2:2" x14ac:dyDescent="0.25">
      <c r="B74" s="12"/>
    </row>
    <row r="75" spans="2:2" x14ac:dyDescent="0.25">
      <c r="B75" s="12"/>
    </row>
    <row r="76" spans="2:2" x14ac:dyDescent="0.25">
      <c r="B76" s="12"/>
    </row>
    <row r="77" spans="2:2" x14ac:dyDescent="0.25">
      <c r="B77" s="12"/>
    </row>
    <row r="78" spans="2:2" x14ac:dyDescent="0.25">
      <c r="B78" s="12"/>
    </row>
    <row r="79" spans="2:2" x14ac:dyDescent="0.25">
      <c r="B79" s="12"/>
    </row>
    <row r="80" spans="2:2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36398-9ECE-4A1A-841F-B6F67B805445}">
  <dimension ref="A1:I214"/>
  <sheetViews>
    <sheetView zoomScaleNormal="100" workbookViewId="0"/>
  </sheetViews>
  <sheetFormatPr baseColWidth="10" defaultRowHeight="15" x14ac:dyDescent="0.25"/>
  <cols>
    <col min="1" max="1" width="10.42578125" customWidth="1"/>
    <col min="2" max="2" width="12" style="16" customWidth="1"/>
    <col min="3" max="3" width="12.28515625" customWidth="1"/>
    <col min="4" max="4" width="10.85546875" style="13" customWidth="1"/>
    <col min="5" max="5" width="10" style="14" customWidth="1"/>
    <col min="7" max="7" width="9.28515625" style="15" customWidth="1"/>
    <col min="8" max="8" width="50.28515625" customWidth="1"/>
  </cols>
  <sheetData>
    <row r="1" spans="1:9" s="6" customFormat="1" ht="24" customHeight="1" x14ac:dyDescent="0.25">
      <c r="A1" s="2" t="s">
        <v>1</v>
      </c>
      <c r="B1" s="3" t="s">
        <v>2</v>
      </c>
      <c r="C1" s="2" t="s">
        <v>3</v>
      </c>
      <c r="D1" s="4" t="s">
        <v>4</v>
      </c>
      <c r="E1" s="5" t="s">
        <v>5</v>
      </c>
      <c r="F1" s="2" t="s">
        <v>6</v>
      </c>
      <c r="G1" s="2" t="s">
        <v>7</v>
      </c>
      <c r="H1" s="2" t="s">
        <v>20</v>
      </c>
      <c r="I1" s="2" t="s">
        <v>22</v>
      </c>
    </row>
    <row r="2" spans="1:9" x14ac:dyDescent="0.25">
      <c r="A2" s="7" t="s">
        <v>8</v>
      </c>
      <c r="B2" s="8">
        <v>43467</v>
      </c>
      <c r="C2" s="7" t="s">
        <v>9</v>
      </c>
      <c r="D2" s="9">
        <v>3075</v>
      </c>
      <c r="E2" s="10">
        <v>3216</v>
      </c>
      <c r="F2" s="7" t="s">
        <v>10</v>
      </c>
      <c r="G2" s="11" t="s">
        <v>11</v>
      </c>
      <c r="H2" t="str">
        <f>CONCATENATE(A2,B2,C2,D2,E2,F2,G2)</f>
        <v>Fisch43467Einzelhandel30753216BuchwaldOst</v>
      </c>
      <c r="I2">
        <f>COUNTIF($H$2:$H$64,H2)</f>
        <v>1</v>
      </c>
    </row>
    <row r="3" spans="1:9" x14ac:dyDescent="0.25">
      <c r="A3" s="7" t="s">
        <v>12</v>
      </c>
      <c r="B3" s="8">
        <v>43468</v>
      </c>
      <c r="C3" s="7" t="s">
        <v>9</v>
      </c>
      <c r="D3" s="9">
        <v>797</v>
      </c>
      <c r="E3" s="10">
        <v>3868</v>
      </c>
      <c r="F3" s="7" t="s">
        <v>10</v>
      </c>
      <c r="G3" s="11" t="s">
        <v>13</v>
      </c>
      <c r="H3" t="str">
        <f t="shared" ref="H3:H64" si="0">CONCATENATE(A3,B3,C3,D3,E3,F3,G3)</f>
        <v>Gemüse43468Einzelhandel7973868BuchwaldNord</v>
      </c>
      <c r="I3">
        <f t="shared" ref="I3:I64" si="1">COUNTIF($H$2:$H$64,H3)</f>
        <v>2</v>
      </c>
    </row>
    <row r="4" spans="1:9" x14ac:dyDescent="0.25">
      <c r="A4" s="7" t="s">
        <v>8</v>
      </c>
      <c r="B4" s="8">
        <v>43469</v>
      </c>
      <c r="C4" s="7" t="s">
        <v>9</v>
      </c>
      <c r="D4" s="9">
        <v>2420</v>
      </c>
      <c r="E4" s="10">
        <v>4873</v>
      </c>
      <c r="F4" s="7" t="s">
        <v>10</v>
      </c>
      <c r="G4" s="11" t="s">
        <v>14</v>
      </c>
      <c r="H4" t="str">
        <f t="shared" si="0"/>
        <v>Fisch43469Einzelhandel24204873BuchwaldSüd</v>
      </c>
      <c r="I4">
        <f t="shared" si="1"/>
        <v>1</v>
      </c>
    </row>
    <row r="5" spans="1:9" x14ac:dyDescent="0.25">
      <c r="A5" s="7" t="s">
        <v>12</v>
      </c>
      <c r="B5" s="8">
        <v>43469</v>
      </c>
      <c r="C5" s="7" t="s">
        <v>15</v>
      </c>
      <c r="D5" s="9">
        <v>2666</v>
      </c>
      <c r="E5" s="10">
        <v>1744</v>
      </c>
      <c r="F5" s="7" t="s">
        <v>10</v>
      </c>
      <c r="G5" s="11" t="s">
        <v>16</v>
      </c>
      <c r="H5" t="str">
        <f t="shared" si="0"/>
        <v>Gemüse43469Gasthaus26661744BuchwaldWest</v>
      </c>
      <c r="I5">
        <f t="shared" si="1"/>
        <v>1</v>
      </c>
    </row>
    <row r="6" spans="1:9" x14ac:dyDescent="0.25">
      <c r="A6" s="7" t="s">
        <v>8</v>
      </c>
      <c r="B6" s="8">
        <v>43469</v>
      </c>
      <c r="C6" s="7" t="s">
        <v>17</v>
      </c>
      <c r="D6" s="9">
        <v>3947</v>
      </c>
      <c r="E6" s="10">
        <v>9132</v>
      </c>
      <c r="F6" s="7" t="s">
        <v>18</v>
      </c>
      <c r="G6" s="11" t="s">
        <v>14</v>
      </c>
      <c r="H6" t="str">
        <f t="shared" si="0"/>
        <v>Fisch43469Kette39479132DavolioSüd</v>
      </c>
      <c r="I6">
        <f t="shared" si="1"/>
        <v>1</v>
      </c>
    </row>
    <row r="7" spans="1:9" x14ac:dyDescent="0.25">
      <c r="A7" s="7" t="s">
        <v>12</v>
      </c>
      <c r="B7" s="8">
        <v>43472</v>
      </c>
      <c r="C7" s="7" t="s">
        <v>17</v>
      </c>
      <c r="D7" s="9">
        <v>8859</v>
      </c>
      <c r="E7" s="10">
        <v>4304</v>
      </c>
      <c r="F7" s="7" t="s">
        <v>18</v>
      </c>
      <c r="G7" s="11" t="s">
        <v>16</v>
      </c>
      <c r="H7" t="str">
        <f t="shared" si="0"/>
        <v>Gemüse43472Kette88594304DavolioWest</v>
      </c>
      <c r="I7">
        <f t="shared" si="1"/>
        <v>1</v>
      </c>
    </row>
    <row r="8" spans="1:9" x14ac:dyDescent="0.25">
      <c r="A8" s="7" t="s">
        <v>8</v>
      </c>
      <c r="B8" s="8">
        <v>43474</v>
      </c>
      <c r="C8" s="7" t="s">
        <v>19</v>
      </c>
      <c r="D8" s="9">
        <v>1441</v>
      </c>
      <c r="E8" s="10">
        <v>7832</v>
      </c>
      <c r="F8" s="7" t="s">
        <v>18</v>
      </c>
      <c r="G8" s="11" t="s">
        <v>11</v>
      </c>
      <c r="H8" t="str">
        <f t="shared" si="0"/>
        <v>Fisch43474Großhandel14417832DavolioOst</v>
      </c>
      <c r="I8">
        <f t="shared" si="1"/>
        <v>1</v>
      </c>
    </row>
    <row r="9" spans="1:9" x14ac:dyDescent="0.25">
      <c r="A9" s="7" t="s">
        <v>8</v>
      </c>
      <c r="B9" s="8">
        <v>43474</v>
      </c>
      <c r="C9" s="7" t="s">
        <v>9</v>
      </c>
      <c r="D9" s="9">
        <v>2733</v>
      </c>
      <c r="E9" s="10">
        <v>2790</v>
      </c>
      <c r="F9" s="7" t="s">
        <v>18</v>
      </c>
      <c r="G9" s="11" t="s">
        <v>16</v>
      </c>
      <c r="H9" t="str">
        <f t="shared" si="0"/>
        <v>Fisch43474Einzelhandel27332790DavolioWest</v>
      </c>
      <c r="I9">
        <f t="shared" si="1"/>
        <v>1</v>
      </c>
    </row>
    <row r="10" spans="1:9" x14ac:dyDescent="0.25">
      <c r="A10" s="7" t="s">
        <v>12</v>
      </c>
      <c r="B10" s="8">
        <v>43474</v>
      </c>
      <c r="C10" s="7" t="s">
        <v>17</v>
      </c>
      <c r="D10" s="9">
        <v>8165</v>
      </c>
      <c r="E10" s="10">
        <v>1983</v>
      </c>
      <c r="F10" s="7" t="s">
        <v>10</v>
      </c>
      <c r="G10" s="11" t="s">
        <v>14</v>
      </c>
      <c r="H10" t="str">
        <f t="shared" si="0"/>
        <v>Gemüse43474Kette81651983BuchwaldSüd</v>
      </c>
      <c r="I10">
        <f t="shared" si="1"/>
        <v>1</v>
      </c>
    </row>
    <row r="11" spans="1:9" x14ac:dyDescent="0.25">
      <c r="A11" s="7" t="s">
        <v>12</v>
      </c>
      <c r="B11" s="8">
        <v>43475</v>
      </c>
      <c r="C11" s="7" t="s">
        <v>9</v>
      </c>
      <c r="D11" s="9">
        <v>2428</v>
      </c>
      <c r="E11" s="10">
        <v>3981</v>
      </c>
      <c r="F11" s="7" t="s">
        <v>10</v>
      </c>
      <c r="G11" s="11" t="s">
        <v>13</v>
      </c>
      <c r="H11" t="str">
        <f t="shared" si="0"/>
        <v>Gemüse43475Einzelhandel24283981BuchwaldNord</v>
      </c>
      <c r="I11">
        <f t="shared" si="1"/>
        <v>1</v>
      </c>
    </row>
    <row r="12" spans="1:9" x14ac:dyDescent="0.25">
      <c r="A12" s="7" t="s">
        <v>8</v>
      </c>
      <c r="B12" s="8">
        <v>43476</v>
      </c>
      <c r="C12" s="7" t="s">
        <v>9</v>
      </c>
      <c r="D12" s="9">
        <v>7686</v>
      </c>
      <c r="E12" s="10">
        <v>5563</v>
      </c>
      <c r="F12" s="7" t="s">
        <v>18</v>
      </c>
      <c r="G12" s="11" t="s">
        <v>13</v>
      </c>
      <c r="H12" t="str">
        <f t="shared" si="0"/>
        <v>Fisch43476Einzelhandel76865563DavolioNord</v>
      </c>
      <c r="I12">
        <f t="shared" si="1"/>
        <v>1</v>
      </c>
    </row>
    <row r="13" spans="1:9" x14ac:dyDescent="0.25">
      <c r="A13" s="7" t="s">
        <v>8</v>
      </c>
      <c r="B13" s="8">
        <v>43476</v>
      </c>
      <c r="C13" s="7" t="s">
        <v>17</v>
      </c>
      <c r="D13" s="9">
        <v>9136</v>
      </c>
      <c r="E13" s="10">
        <v>2021</v>
      </c>
      <c r="F13" s="7" t="s">
        <v>10</v>
      </c>
      <c r="G13" s="11" t="s">
        <v>11</v>
      </c>
      <c r="H13" t="str">
        <f t="shared" si="0"/>
        <v>Fisch43476Kette91362021BuchwaldOst</v>
      </c>
      <c r="I13">
        <f t="shared" si="1"/>
        <v>1</v>
      </c>
    </row>
    <row r="14" spans="1:9" x14ac:dyDescent="0.25">
      <c r="A14" s="7" t="s">
        <v>12</v>
      </c>
      <c r="B14" s="8">
        <v>43478</v>
      </c>
      <c r="C14" s="7" t="s">
        <v>17</v>
      </c>
      <c r="D14" s="9">
        <v>2211</v>
      </c>
      <c r="E14" s="10">
        <v>5163</v>
      </c>
      <c r="F14" s="7" t="s">
        <v>18</v>
      </c>
      <c r="G14" s="11" t="s">
        <v>16</v>
      </c>
      <c r="H14" t="str">
        <f t="shared" si="0"/>
        <v>Gemüse43478Kette22115163DavolioWest</v>
      </c>
      <c r="I14">
        <f t="shared" si="1"/>
        <v>1</v>
      </c>
    </row>
    <row r="15" spans="1:9" x14ac:dyDescent="0.25">
      <c r="A15" s="7" t="s">
        <v>12</v>
      </c>
      <c r="B15" s="8">
        <v>43478</v>
      </c>
      <c r="C15" s="7" t="s">
        <v>9</v>
      </c>
      <c r="D15" s="9">
        <v>4138</v>
      </c>
      <c r="E15" s="10">
        <v>4661</v>
      </c>
      <c r="F15" s="7" t="s">
        <v>18</v>
      </c>
      <c r="G15" s="11" t="s">
        <v>11</v>
      </c>
      <c r="H15" t="str">
        <f t="shared" si="0"/>
        <v>Gemüse43478Einzelhandel41384661DavolioOst</v>
      </c>
      <c r="I15">
        <f t="shared" si="1"/>
        <v>1</v>
      </c>
    </row>
    <row r="16" spans="1:9" x14ac:dyDescent="0.25">
      <c r="A16" s="7" t="s">
        <v>12</v>
      </c>
      <c r="B16" s="8">
        <v>43478</v>
      </c>
      <c r="C16" s="7" t="s">
        <v>19</v>
      </c>
      <c r="D16" s="9">
        <v>9566</v>
      </c>
      <c r="E16" s="10">
        <v>7406</v>
      </c>
      <c r="F16" s="7" t="s">
        <v>18</v>
      </c>
      <c r="G16" s="11" t="s">
        <v>14</v>
      </c>
      <c r="H16" t="str">
        <f t="shared" si="0"/>
        <v>Gemüse43478Großhandel95667406DavolioSüd</v>
      </c>
      <c r="I16">
        <f t="shared" si="1"/>
        <v>1</v>
      </c>
    </row>
    <row r="17" spans="1:9" x14ac:dyDescent="0.25">
      <c r="A17" s="7" t="s">
        <v>12</v>
      </c>
      <c r="B17" s="8">
        <v>43481</v>
      </c>
      <c r="C17" s="7" t="s">
        <v>17</v>
      </c>
      <c r="D17" s="9">
        <v>2516</v>
      </c>
      <c r="E17" s="10">
        <v>9191</v>
      </c>
      <c r="F17" s="7" t="s">
        <v>10</v>
      </c>
      <c r="G17" s="11" t="s">
        <v>14</v>
      </c>
      <c r="H17" t="str">
        <f t="shared" si="0"/>
        <v>Gemüse43481Kette25169191BuchwaldSüd</v>
      </c>
      <c r="I17">
        <f t="shared" si="1"/>
        <v>1</v>
      </c>
    </row>
    <row r="18" spans="1:9" x14ac:dyDescent="0.25">
      <c r="A18" s="7" t="s">
        <v>8</v>
      </c>
      <c r="B18" s="8">
        <v>43482</v>
      </c>
      <c r="C18" s="7" t="s">
        <v>17</v>
      </c>
      <c r="D18" s="9">
        <v>6544</v>
      </c>
      <c r="E18" s="10">
        <v>9550</v>
      </c>
      <c r="F18" s="7" t="s">
        <v>18</v>
      </c>
      <c r="G18" s="11" t="s">
        <v>16</v>
      </c>
      <c r="H18" t="str">
        <f t="shared" si="0"/>
        <v>Fisch43482Kette65449550DavolioWest</v>
      </c>
      <c r="I18">
        <f t="shared" si="1"/>
        <v>1</v>
      </c>
    </row>
    <row r="19" spans="1:9" x14ac:dyDescent="0.25">
      <c r="A19" s="7" t="s">
        <v>12</v>
      </c>
      <c r="B19" s="8">
        <v>43468</v>
      </c>
      <c r="C19" s="7" t="s">
        <v>9</v>
      </c>
      <c r="D19" s="9">
        <v>797</v>
      </c>
      <c r="E19" s="10">
        <v>3868</v>
      </c>
      <c r="F19" s="7" t="s">
        <v>10</v>
      </c>
      <c r="G19" s="11" t="s">
        <v>13</v>
      </c>
      <c r="H19" t="str">
        <f t="shared" si="0"/>
        <v>Gemüse43468Einzelhandel7973868BuchwaldNord</v>
      </c>
      <c r="I19">
        <f t="shared" si="1"/>
        <v>2</v>
      </c>
    </row>
    <row r="20" spans="1:9" x14ac:dyDescent="0.25">
      <c r="A20" s="7" t="s">
        <v>8</v>
      </c>
      <c r="B20" s="8">
        <v>43485</v>
      </c>
      <c r="C20" s="7" t="s">
        <v>19</v>
      </c>
      <c r="D20" s="9">
        <v>6081</v>
      </c>
      <c r="E20" s="10">
        <v>9185</v>
      </c>
      <c r="F20" s="7" t="s">
        <v>18</v>
      </c>
      <c r="G20" s="11" t="s">
        <v>13</v>
      </c>
      <c r="H20" t="str">
        <f t="shared" si="0"/>
        <v>Fisch43485Großhandel60819185DavolioNord</v>
      </c>
      <c r="I20">
        <f t="shared" si="1"/>
        <v>1</v>
      </c>
    </row>
    <row r="21" spans="1:9" x14ac:dyDescent="0.25">
      <c r="A21" s="7" t="s">
        <v>12</v>
      </c>
      <c r="B21" s="8">
        <v>43485</v>
      </c>
      <c r="C21" s="7" t="s">
        <v>19</v>
      </c>
      <c r="D21" s="9">
        <v>6955</v>
      </c>
      <c r="E21" s="10">
        <v>8722</v>
      </c>
      <c r="F21" s="7" t="s">
        <v>10</v>
      </c>
      <c r="G21" s="11" t="s">
        <v>11</v>
      </c>
      <c r="H21" t="str">
        <f t="shared" si="0"/>
        <v>Gemüse43485Großhandel69558722BuchwaldOst</v>
      </c>
      <c r="I21">
        <f t="shared" si="1"/>
        <v>1</v>
      </c>
    </row>
    <row r="22" spans="1:9" x14ac:dyDescent="0.25">
      <c r="A22" s="7" t="s">
        <v>8</v>
      </c>
      <c r="B22" s="8">
        <v>43486</v>
      </c>
      <c r="C22" s="7" t="s">
        <v>17</v>
      </c>
      <c r="D22" s="9">
        <v>2741</v>
      </c>
      <c r="E22" s="10">
        <v>6290</v>
      </c>
      <c r="F22" s="7" t="s">
        <v>18</v>
      </c>
      <c r="G22" s="11" t="s">
        <v>13</v>
      </c>
      <c r="H22" t="str">
        <f t="shared" si="0"/>
        <v>Fisch43486Kette27416290DavolioNord</v>
      </c>
      <c r="I22">
        <f t="shared" si="1"/>
        <v>1</v>
      </c>
    </row>
    <row r="23" spans="1:9" x14ac:dyDescent="0.25">
      <c r="A23" s="7" t="s">
        <v>12</v>
      </c>
      <c r="B23" s="8">
        <v>43486</v>
      </c>
      <c r="C23" s="7" t="s">
        <v>9</v>
      </c>
      <c r="D23" s="9">
        <v>3106</v>
      </c>
      <c r="E23" s="10">
        <v>3219</v>
      </c>
      <c r="F23" s="7" t="s">
        <v>10</v>
      </c>
      <c r="G23" s="11" t="s">
        <v>14</v>
      </c>
      <c r="H23" t="str">
        <f t="shared" si="0"/>
        <v>Gemüse43486Einzelhandel31063219BuchwaldSüd</v>
      </c>
      <c r="I23">
        <f t="shared" si="1"/>
        <v>1</v>
      </c>
    </row>
    <row r="24" spans="1:9" x14ac:dyDescent="0.25">
      <c r="A24" s="7" t="s">
        <v>12</v>
      </c>
      <c r="B24" s="8">
        <v>43487</v>
      </c>
      <c r="C24" s="7" t="s">
        <v>19</v>
      </c>
      <c r="D24" s="9">
        <v>5594</v>
      </c>
      <c r="E24" s="10">
        <v>9025</v>
      </c>
      <c r="F24" s="7" t="s">
        <v>10</v>
      </c>
      <c r="G24" s="11" t="s">
        <v>13</v>
      </c>
      <c r="H24" t="str">
        <f t="shared" si="0"/>
        <v>Gemüse43487Großhandel55949025BuchwaldNord</v>
      </c>
      <c r="I24">
        <f t="shared" si="1"/>
        <v>1</v>
      </c>
    </row>
    <row r="25" spans="1:9" x14ac:dyDescent="0.25">
      <c r="A25" s="7" t="s">
        <v>8</v>
      </c>
      <c r="B25" s="8">
        <v>43487</v>
      </c>
      <c r="C25" s="7" t="s">
        <v>9</v>
      </c>
      <c r="D25" s="9">
        <v>7612</v>
      </c>
      <c r="E25" s="10">
        <v>3656</v>
      </c>
      <c r="F25" s="7" t="s">
        <v>10</v>
      </c>
      <c r="G25" s="11" t="s">
        <v>14</v>
      </c>
      <c r="H25" t="str">
        <f t="shared" si="0"/>
        <v>Fisch43487Einzelhandel76123656BuchwaldSüd</v>
      </c>
      <c r="I25">
        <f t="shared" si="1"/>
        <v>1</v>
      </c>
    </row>
    <row r="26" spans="1:9" x14ac:dyDescent="0.25">
      <c r="A26" s="7" t="s">
        <v>8</v>
      </c>
      <c r="B26" s="8">
        <v>43488</v>
      </c>
      <c r="C26" s="7" t="s">
        <v>19</v>
      </c>
      <c r="D26" s="9">
        <v>1450</v>
      </c>
      <c r="E26" s="10">
        <v>9342</v>
      </c>
      <c r="F26" s="7" t="s">
        <v>10</v>
      </c>
      <c r="G26" s="11" t="s">
        <v>16</v>
      </c>
      <c r="H26" t="str">
        <f t="shared" si="0"/>
        <v>Fisch43488Großhandel14509342BuchwaldWest</v>
      </c>
      <c r="I26">
        <f t="shared" si="1"/>
        <v>1</v>
      </c>
    </row>
    <row r="27" spans="1:9" x14ac:dyDescent="0.25">
      <c r="A27" s="7" t="s">
        <v>12</v>
      </c>
      <c r="B27" s="8">
        <v>43488</v>
      </c>
      <c r="C27" s="7" t="s">
        <v>17</v>
      </c>
      <c r="D27" s="9">
        <v>8447</v>
      </c>
      <c r="E27" s="10">
        <v>8056</v>
      </c>
      <c r="F27" s="7" t="s">
        <v>10</v>
      </c>
      <c r="G27" s="11" t="s">
        <v>11</v>
      </c>
      <c r="H27" t="str">
        <f t="shared" si="0"/>
        <v>Gemüse43488Kette84478056BuchwaldOst</v>
      </c>
      <c r="I27">
        <f t="shared" si="1"/>
        <v>1</v>
      </c>
    </row>
    <row r="28" spans="1:9" x14ac:dyDescent="0.25">
      <c r="A28" s="7" t="s">
        <v>8</v>
      </c>
      <c r="B28" s="8">
        <v>43489</v>
      </c>
      <c r="C28" s="7" t="s">
        <v>19</v>
      </c>
      <c r="D28" s="9">
        <v>3571</v>
      </c>
      <c r="E28" s="10">
        <v>5178</v>
      </c>
      <c r="F28" s="7" t="s">
        <v>10</v>
      </c>
      <c r="G28" s="11" t="s">
        <v>13</v>
      </c>
      <c r="H28" t="str">
        <f t="shared" si="0"/>
        <v>Fisch43489Großhandel35715178BuchwaldNord</v>
      </c>
      <c r="I28">
        <f t="shared" si="1"/>
        <v>2</v>
      </c>
    </row>
    <row r="29" spans="1:9" x14ac:dyDescent="0.25">
      <c r="A29" s="7" t="s">
        <v>12</v>
      </c>
      <c r="B29" s="8">
        <v>43490</v>
      </c>
      <c r="C29" s="7" t="s">
        <v>19</v>
      </c>
      <c r="D29" s="9">
        <v>6930</v>
      </c>
      <c r="E29" s="10">
        <v>9628</v>
      </c>
      <c r="F29" s="7" t="s">
        <v>10</v>
      </c>
      <c r="G29" s="11" t="s">
        <v>16</v>
      </c>
      <c r="H29" t="str">
        <f t="shared" si="0"/>
        <v>Gemüse43490Großhandel69309628BuchwaldWest</v>
      </c>
      <c r="I29">
        <f t="shared" si="1"/>
        <v>1</v>
      </c>
    </row>
    <row r="30" spans="1:9" x14ac:dyDescent="0.25">
      <c r="A30" s="7" t="s">
        <v>8</v>
      </c>
      <c r="B30" s="8">
        <v>43490</v>
      </c>
      <c r="C30" s="7" t="s">
        <v>17</v>
      </c>
      <c r="D30" s="9">
        <v>7113</v>
      </c>
      <c r="E30" s="10">
        <v>9079</v>
      </c>
      <c r="F30" s="7" t="s">
        <v>10</v>
      </c>
      <c r="G30" s="11" t="s">
        <v>16</v>
      </c>
      <c r="H30" t="str">
        <f t="shared" si="0"/>
        <v>Fisch43490Kette71139079BuchwaldWest</v>
      </c>
      <c r="I30">
        <f t="shared" si="1"/>
        <v>1</v>
      </c>
    </row>
    <row r="31" spans="1:9" x14ac:dyDescent="0.25">
      <c r="A31" s="7" t="s">
        <v>8</v>
      </c>
      <c r="B31" s="8">
        <v>43492</v>
      </c>
      <c r="C31" s="7" t="s">
        <v>9</v>
      </c>
      <c r="D31" s="9">
        <v>5010</v>
      </c>
      <c r="E31" s="10">
        <v>3030</v>
      </c>
      <c r="F31" s="7" t="s">
        <v>10</v>
      </c>
      <c r="G31" s="11" t="s">
        <v>13</v>
      </c>
      <c r="H31" t="str">
        <f t="shared" si="0"/>
        <v>Fisch43492Einzelhandel50103030BuchwaldNord</v>
      </c>
      <c r="I31">
        <f t="shared" si="1"/>
        <v>1</v>
      </c>
    </row>
    <row r="32" spans="1:9" x14ac:dyDescent="0.25">
      <c r="A32" s="7" t="s">
        <v>12</v>
      </c>
      <c r="B32" s="8">
        <v>43506</v>
      </c>
      <c r="C32" s="7" t="s">
        <v>17</v>
      </c>
      <c r="D32" s="9">
        <v>7347</v>
      </c>
      <c r="E32" s="10">
        <v>5881</v>
      </c>
      <c r="F32" s="7" t="s">
        <v>18</v>
      </c>
      <c r="G32" s="11" t="s">
        <v>14</v>
      </c>
      <c r="H32" t="str">
        <f t="shared" si="0"/>
        <v>Gemüse43506Kette73475881DavolioSüd</v>
      </c>
      <c r="I32">
        <f t="shared" si="1"/>
        <v>2</v>
      </c>
    </row>
    <row r="33" spans="1:9" x14ac:dyDescent="0.25">
      <c r="A33" s="7" t="s">
        <v>8</v>
      </c>
      <c r="B33" s="8">
        <v>43492</v>
      </c>
      <c r="C33" s="7" t="s">
        <v>19</v>
      </c>
      <c r="D33" s="9">
        <v>5447</v>
      </c>
      <c r="E33" s="10">
        <v>9069</v>
      </c>
      <c r="F33" s="7" t="s">
        <v>18</v>
      </c>
      <c r="G33" s="11" t="s">
        <v>11</v>
      </c>
      <c r="H33" t="str">
        <f t="shared" si="0"/>
        <v>Fisch43492Großhandel54479069DavolioOst</v>
      </c>
      <c r="I33">
        <f t="shared" si="1"/>
        <v>1</v>
      </c>
    </row>
    <row r="34" spans="1:9" x14ac:dyDescent="0.25">
      <c r="A34" s="7" t="s">
        <v>12</v>
      </c>
      <c r="B34" s="8">
        <v>43492</v>
      </c>
      <c r="C34" s="7" t="s">
        <v>17</v>
      </c>
      <c r="D34" s="9">
        <v>9662</v>
      </c>
      <c r="E34" s="10">
        <v>9441</v>
      </c>
      <c r="F34" s="7" t="s">
        <v>18</v>
      </c>
      <c r="G34" s="11" t="s">
        <v>13</v>
      </c>
      <c r="H34" t="str">
        <f t="shared" si="0"/>
        <v>Gemüse43492Kette96629441DavolioNord</v>
      </c>
      <c r="I34">
        <f t="shared" si="1"/>
        <v>1</v>
      </c>
    </row>
    <row r="35" spans="1:9" x14ac:dyDescent="0.25">
      <c r="A35" s="7" t="s">
        <v>8</v>
      </c>
      <c r="B35" s="8">
        <v>43497</v>
      </c>
      <c r="C35" s="7" t="s">
        <v>17</v>
      </c>
      <c r="D35" s="9">
        <v>1647</v>
      </c>
      <c r="E35" s="10">
        <v>3515</v>
      </c>
      <c r="F35" s="7" t="s">
        <v>10</v>
      </c>
      <c r="G35" s="11" t="s">
        <v>11</v>
      </c>
      <c r="H35" t="str">
        <f t="shared" si="0"/>
        <v>Fisch43497Kette16473515BuchwaldOst</v>
      </c>
      <c r="I35">
        <f t="shared" si="1"/>
        <v>1</v>
      </c>
    </row>
    <row r="36" spans="1:9" x14ac:dyDescent="0.25">
      <c r="A36" s="7" t="s">
        <v>12</v>
      </c>
      <c r="B36" s="8">
        <v>43497</v>
      </c>
      <c r="C36" s="7" t="s">
        <v>9</v>
      </c>
      <c r="D36" s="9">
        <v>5720</v>
      </c>
      <c r="E36" s="10">
        <v>5585</v>
      </c>
      <c r="F36" s="7" t="s">
        <v>18</v>
      </c>
      <c r="G36" s="11" t="s">
        <v>11</v>
      </c>
      <c r="H36" t="str">
        <f t="shared" si="0"/>
        <v>Gemüse43497Einzelhandel57205585DavolioOst</v>
      </c>
      <c r="I36">
        <f t="shared" si="1"/>
        <v>1</v>
      </c>
    </row>
    <row r="37" spans="1:9" x14ac:dyDescent="0.25">
      <c r="A37" s="7" t="s">
        <v>8</v>
      </c>
      <c r="B37" s="8">
        <v>43500</v>
      </c>
      <c r="C37" s="7" t="s">
        <v>15</v>
      </c>
      <c r="D37" s="9">
        <v>8751</v>
      </c>
      <c r="E37" s="10">
        <v>1773</v>
      </c>
      <c r="F37" s="7" t="s">
        <v>10</v>
      </c>
      <c r="G37" s="11" t="s">
        <v>16</v>
      </c>
      <c r="H37" t="str">
        <f t="shared" si="0"/>
        <v>Fisch43500Gasthaus87511773BuchwaldWest</v>
      </c>
      <c r="I37">
        <f t="shared" si="1"/>
        <v>1</v>
      </c>
    </row>
    <row r="38" spans="1:9" x14ac:dyDescent="0.25">
      <c r="A38" s="7" t="s">
        <v>12</v>
      </c>
      <c r="B38" s="8">
        <v>43501</v>
      </c>
      <c r="C38" s="7" t="s">
        <v>19</v>
      </c>
      <c r="D38" s="9">
        <v>4923</v>
      </c>
      <c r="E38" s="10">
        <v>8160</v>
      </c>
      <c r="F38" s="7" t="s">
        <v>18</v>
      </c>
      <c r="G38" s="11" t="s">
        <v>14</v>
      </c>
      <c r="H38" t="str">
        <f t="shared" si="0"/>
        <v>Gemüse43501Großhandel49238160DavolioSüd</v>
      </c>
      <c r="I38">
        <f t="shared" si="1"/>
        <v>1</v>
      </c>
    </row>
    <row r="39" spans="1:9" x14ac:dyDescent="0.25">
      <c r="A39" s="7" t="s">
        <v>8</v>
      </c>
      <c r="B39" s="8">
        <v>43501</v>
      </c>
      <c r="C39" s="7" t="s">
        <v>9</v>
      </c>
      <c r="D39" s="9">
        <v>5496</v>
      </c>
      <c r="E39" s="10">
        <v>6740</v>
      </c>
      <c r="F39" s="7" t="s">
        <v>18</v>
      </c>
      <c r="G39" s="11" t="s">
        <v>13</v>
      </c>
      <c r="H39" t="str">
        <f t="shared" si="0"/>
        <v>Fisch43501Einzelhandel54966740DavolioNord</v>
      </c>
      <c r="I39">
        <f t="shared" si="1"/>
        <v>1</v>
      </c>
    </row>
    <row r="40" spans="1:9" x14ac:dyDescent="0.25">
      <c r="A40" s="7" t="s">
        <v>12</v>
      </c>
      <c r="B40" s="8">
        <v>43502</v>
      </c>
      <c r="C40" s="7" t="s">
        <v>9</v>
      </c>
      <c r="D40" s="9">
        <v>3920</v>
      </c>
      <c r="E40" s="10">
        <v>5408</v>
      </c>
      <c r="F40" s="7" t="s">
        <v>10</v>
      </c>
      <c r="G40" s="11" t="s">
        <v>11</v>
      </c>
      <c r="H40" t="str">
        <f t="shared" si="0"/>
        <v>Gemüse43502Einzelhandel39205408BuchwaldOst</v>
      </c>
      <c r="I40">
        <f t="shared" si="1"/>
        <v>1</v>
      </c>
    </row>
    <row r="41" spans="1:9" x14ac:dyDescent="0.25">
      <c r="A41" s="7" t="s">
        <v>8</v>
      </c>
      <c r="B41" s="8">
        <v>43502</v>
      </c>
      <c r="C41" s="7" t="s">
        <v>17</v>
      </c>
      <c r="D41" s="9">
        <v>6028</v>
      </c>
      <c r="E41" s="10">
        <v>9957</v>
      </c>
      <c r="F41" s="7" t="s">
        <v>10</v>
      </c>
      <c r="G41" s="11" t="s">
        <v>11</v>
      </c>
      <c r="H41" t="str">
        <f t="shared" si="0"/>
        <v>Fisch43502Kette60289957BuchwaldOst</v>
      </c>
      <c r="I41">
        <f t="shared" si="1"/>
        <v>2</v>
      </c>
    </row>
    <row r="42" spans="1:9" x14ac:dyDescent="0.25">
      <c r="A42" s="7" t="s">
        <v>8</v>
      </c>
      <c r="B42" s="8">
        <v>43503</v>
      </c>
      <c r="C42" s="7" t="s">
        <v>17</v>
      </c>
      <c r="D42" s="9">
        <v>7029</v>
      </c>
      <c r="E42" s="10">
        <v>6853</v>
      </c>
      <c r="F42" s="7" t="s">
        <v>18</v>
      </c>
      <c r="G42" s="11" t="s">
        <v>14</v>
      </c>
      <c r="H42" t="str">
        <f t="shared" si="0"/>
        <v>Fisch43503Kette70296853DavolioSüd</v>
      </c>
      <c r="I42">
        <f t="shared" si="1"/>
        <v>1</v>
      </c>
    </row>
    <row r="43" spans="1:9" x14ac:dyDescent="0.25">
      <c r="A43" s="7" t="s">
        <v>8</v>
      </c>
      <c r="B43" s="8">
        <v>43504</v>
      </c>
      <c r="C43" s="7" t="s">
        <v>17</v>
      </c>
      <c r="D43" s="9">
        <v>7030</v>
      </c>
      <c r="E43" s="10">
        <v>6854</v>
      </c>
      <c r="F43" s="7" t="s">
        <v>18</v>
      </c>
      <c r="G43" s="11" t="s">
        <v>14</v>
      </c>
      <c r="H43" t="str">
        <f t="shared" si="0"/>
        <v>Fisch43504Kette70306854DavolioSüd</v>
      </c>
      <c r="I43">
        <f t="shared" si="1"/>
        <v>1</v>
      </c>
    </row>
    <row r="44" spans="1:9" x14ac:dyDescent="0.25">
      <c r="A44" s="7" t="s">
        <v>8</v>
      </c>
      <c r="B44" s="8">
        <v>43506</v>
      </c>
      <c r="C44" s="7" t="s">
        <v>19</v>
      </c>
      <c r="D44" s="9">
        <v>5575</v>
      </c>
      <c r="E44" s="10">
        <v>9970</v>
      </c>
      <c r="F44" s="7" t="s">
        <v>18</v>
      </c>
      <c r="G44" s="11" t="s">
        <v>11</v>
      </c>
      <c r="H44" t="str">
        <f t="shared" si="0"/>
        <v>Fisch43506Großhandel55759970DavolioOst</v>
      </c>
      <c r="I44">
        <f t="shared" si="1"/>
        <v>1</v>
      </c>
    </row>
    <row r="45" spans="1:9" x14ac:dyDescent="0.25">
      <c r="A45" s="7" t="s">
        <v>12</v>
      </c>
      <c r="B45" s="8">
        <v>43506</v>
      </c>
      <c r="C45" s="7" t="s">
        <v>17</v>
      </c>
      <c r="D45" s="9">
        <v>7347</v>
      </c>
      <c r="E45" s="10">
        <v>5881</v>
      </c>
      <c r="F45" s="7" t="s">
        <v>18</v>
      </c>
      <c r="G45" s="11" t="s">
        <v>14</v>
      </c>
      <c r="H45" t="str">
        <f t="shared" si="0"/>
        <v>Gemüse43506Kette73475881DavolioSüd</v>
      </c>
      <c r="I45">
        <f t="shared" si="1"/>
        <v>2</v>
      </c>
    </row>
    <row r="46" spans="1:9" x14ac:dyDescent="0.25">
      <c r="A46" s="7" t="s">
        <v>12</v>
      </c>
      <c r="B46" s="8">
        <v>43507</v>
      </c>
      <c r="C46" s="7" t="s">
        <v>15</v>
      </c>
      <c r="D46" s="9">
        <v>1361</v>
      </c>
      <c r="E46" s="10">
        <v>1824</v>
      </c>
      <c r="F46" s="7" t="s">
        <v>18</v>
      </c>
      <c r="G46" s="11" t="s">
        <v>14</v>
      </c>
      <c r="H46" t="str">
        <f t="shared" si="0"/>
        <v>Gemüse43507Gasthaus13611824DavolioSüd</v>
      </c>
      <c r="I46">
        <f t="shared" si="1"/>
        <v>1</v>
      </c>
    </row>
    <row r="47" spans="1:9" x14ac:dyDescent="0.25">
      <c r="A47" s="7" t="s">
        <v>8</v>
      </c>
      <c r="B47" s="8">
        <v>43507</v>
      </c>
      <c r="C47" s="7" t="s">
        <v>9</v>
      </c>
      <c r="D47" s="9">
        <v>8076</v>
      </c>
      <c r="E47" s="10">
        <v>3670</v>
      </c>
      <c r="F47" s="7" t="s">
        <v>18</v>
      </c>
      <c r="G47" s="11" t="s">
        <v>14</v>
      </c>
      <c r="H47" t="str">
        <f t="shared" si="0"/>
        <v>Fisch43507Einzelhandel80763670DavolioSüd</v>
      </c>
      <c r="I47">
        <f t="shared" si="1"/>
        <v>1</v>
      </c>
    </row>
    <row r="48" spans="1:9" x14ac:dyDescent="0.25">
      <c r="A48" s="7" t="s">
        <v>8</v>
      </c>
      <c r="B48" s="8">
        <v>43508</v>
      </c>
      <c r="C48" s="7" t="s">
        <v>19</v>
      </c>
      <c r="D48" s="9">
        <v>479</v>
      </c>
      <c r="E48" s="10">
        <v>5580</v>
      </c>
      <c r="F48" s="7" t="s">
        <v>10</v>
      </c>
      <c r="G48" s="11" t="s">
        <v>16</v>
      </c>
      <c r="H48" t="str">
        <f t="shared" si="0"/>
        <v>Fisch43508Großhandel4795580BuchwaldWest</v>
      </c>
      <c r="I48">
        <f t="shared" si="1"/>
        <v>1</v>
      </c>
    </row>
    <row r="49" spans="1:9" x14ac:dyDescent="0.25">
      <c r="A49" s="7" t="s">
        <v>12</v>
      </c>
      <c r="B49" s="8">
        <v>43509</v>
      </c>
      <c r="C49" s="7" t="s">
        <v>9</v>
      </c>
      <c r="D49" s="9">
        <v>2956</v>
      </c>
      <c r="E49" s="10">
        <v>1242</v>
      </c>
      <c r="F49" s="7" t="s">
        <v>10</v>
      </c>
      <c r="G49" s="11" t="s">
        <v>16</v>
      </c>
      <c r="H49" t="str">
        <f t="shared" si="0"/>
        <v>Gemüse43509Einzelhandel29561242BuchwaldWest</v>
      </c>
      <c r="I49">
        <f t="shared" si="1"/>
        <v>1</v>
      </c>
    </row>
    <row r="50" spans="1:9" x14ac:dyDescent="0.25">
      <c r="A50" s="7" t="s">
        <v>8</v>
      </c>
      <c r="B50" s="8">
        <v>43509</v>
      </c>
      <c r="C50" s="7" t="s">
        <v>17</v>
      </c>
      <c r="D50" s="9">
        <v>4873</v>
      </c>
      <c r="E50" s="10">
        <v>2730</v>
      </c>
      <c r="F50" s="7" t="s">
        <v>10</v>
      </c>
      <c r="G50" s="11" t="s">
        <v>13</v>
      </c>
      <c r="H50" t="str">
        <f t="shared" si="0"/>
        <v>Fisch43509Kette48732730BuchwaldNord</v>
      </c>
      <c r="I50">
        <f t="shared" si="1"/>
        <v>1</v>
      </c>
    </row>
    <row r="51" spans="1:9" x14ac:dyDescent="0.25">
      <c r="A51" s="7" t="s">
        <v>8</v>
      </c>
      <c r="B51" s="8">
        <v>43510</v>
      </c>
      <c r="C51" s="7" t="s">
        <v>17</v>
      </c>
      <c r="D51" s="9">
        <v>4448</v>
      </c>
      <c r="E51" s="10">
        <v>3833</v>
      </c>
      <c r="F51" s="7" t="s">
        <v>10</v>
      </c>
      <c r="G51" s="11" t="s">
        <v>13</v>
      </c>
      <c r="H51" t="str">
        <f t="shared" si="0"/>
        <v>Fisch43510Kette44483833BuchwaldNord</v>
      </c>
      <c r="I51">
        <f t="shared" si="1"/>
        <v>1</v>
      </c>
    </row>
    <row r="52" spans="1:9" x14ac:dyDescent="0.25">
      <c r="A52" s="7" t="s">
        <v>12</v>
      </c>
      <c r="B52" s="8">
        <v>43511</v>
      </c>
      <c r="C52" s="7" t="s">
        <v>17</v>
      </c>
      <c r="D52" s="9">
        <v>1559</v>
      </c>
      <c r="E52" s="10">
        <v>9265</v>
      </c>
      <c r="F52" s="7" t="s">
        <v>18</v>
      </c>
      <c r="G52" s="11" t="s">
        <v>11</v>
      </c>
      <c r="H52" t="str">
        <f t="shared" si="0"/>
        <v>Gemüse43511Kette15599265DavolioOst</v>
      </c>
      <c r="I52">
        <f t="shared" si="1"/>
        <v>1</v>
      </c>
    </row>
    <row r="53" spans="1:9" x14ac:dyDescent="0.25">
      <c r="A53" s="7" t="s">
        <v>8</v>
      </c>
      <c r="B53" s="8">
        <v>43513</v>
      </c>
      <c r="C53" s="7" t="s">
        <v>9</v>
      </c>
      <c r="D53" s="9">
        <v>3338</v>
      </c>
      <c r="E53" s="10">
        <v>1695</v>
      </c>
      <c r="F53" s="7" t="s">
        <v>18</v>
      </c>
      <c r="G53" s="11" t="s">
        <v>16</v>
      </c>
      <c r="H53" t="str">
        <f t="shared" si="0"/>
        <v>Fisch43513Einzelhandel33381695DavolioWest</v>
      </c>
      <c r="I53">
        <f t="shared" si="1"/>
        <v>1</v>
      </c>
    </row>
    <row r="54" spans="1:9" x14ac:dyDescent="0.25">
      <c r="A54" s="7" t="s">
        <v>8</v>
      </c>
      <c r="B54" s="8">
        <v>43513</v>
      </c>
      <c r="C54" s="7" t="s">
        <v>9</v>
      </c>
      <c r="D54" s="9">
        <v>4953</v>
      </c>
      <c r="E54" s="10">
        <v>5889</v>
      </c>
      <c r="F54" s="7" t="s">
        <v>10</v>
      </c>
      <c r="G54" s="11" t="s">
        <v>16</v>
      </c>
      <c r="H54" t="str">
        <f t="shared" si="0"/>
        <v>Fisch43513Einzelhandel49535889BuchwaldWest</v>
      </c>
      <c r="I54">
        <f t="shared" si="1"/>
        <v>1</v>
      </c>
    </row>
    <row r="55" spans="1:9" x14ac:dyDescent="0.25">
      <c r="A55" s="7" t="s">
        <v>12</v>
      </c>
      <c r="B55" s="8">
        <v>43513</v>
      </c>
      <c r="C55" s="7" t="s">
        <v>17</v>
      </c>
      <c r="D55" s="9">
        <v>7047</v>
      </c>
      <c r="E55" s="10">
        <v>9888</v>
      </c>
      <c r="F55" s="7" t="s">
        <v>18</v>
      </c>
      <c r="G55" s="11" t="s">
        <v>16</v>
      </c>
      <c r="H55" t="str">
        <f t="shared" si="0"/>
        <v>Gemüse43513Kette70479888DavolioWest</v>
      </c>
      <c r="I55">
        <f t="shared" si="1"/>
        <v>1</v>
      </c>
    </row>
    <row r="56" spans="1:9" x14ac:dyDescent="0.25">
      <c r="A56" s="7" t="s">
        <v>8</v>
      </c>
      <c r="B56" s="8">
        <v>43516</v>
      </c>
      <c r="C56" s="7" t="s">
        <v>9</v>
      </c>
      <c r="D56" s="9">
        <v>9614</v>
      </c>
      <c r="E56" s="10">
        <v>4248</v>
      </c>
      <c r="F56" s="7" t="s">
        <v>18</v>
      </c>
      <c r="G56" s="11" t="s">
        <v>11</v>
      </c>
      <c r="H56" t="str">
        <f t="shared" si="0"/>
        <v>Fisch43516Einzelhandel96144248DavolioOst</v>
      </c>
      <c r="I56">
        <f t="shared" si="1"/>
        <v>1</v>
      </c>
    </row>
    <row r="57" spans="1:9" x14ac:dyDescent="0.25">
      <c r="A57" s="7" t="s">
        <v>12</v>
      </c>
      <c r="B57" s="8">
        <v>43517</v>
      </c>
      <c r="C57" s="7" t="s">
        <v>15</v>
      </c>
      <c r="D57" s="9">
        <v>7191</v>
      </c>
      <c r="E57" s="10">
        <v>2226</v>
      </c>
      <c r="F57" s="7" t="s">
        <v>18</v>
      </c>
      <c r="G57" s="11" t="s">
        <v>13</v>
      </c>
      <c r="H57" t="str">
        <f t="shared" si="0"/>
        <v>Gemüse43517Gasthaus71912226DavolioNord</v>
      </c>
      <c r="I57">
        <f t="shared" si="1"/>
        <v>1</v>
      </c>
    </row>
    <row r="58" spans="1:9" x14ac:dyDescent="0.25">
      <c r="A58" s="7" t="s">
        <v>12</v>
      </c>
      <c r="B58" s="8">
        <v>43518</v>
      </c>
      <c r="C58" s="7" t="s">
        <v>9</v>
      </c>
      <c r="D58" s="9">
        <v>668</v>
      </c>
      <c r="E58" s="10">
        <v>3448</v>
      </c>
      <c r="F58" s="7" t="s">
        <v>18</v>
      </c>
      <c r="G58" s="11" t="s">
        <v>13</v>
      </c>
      <c r="H58" t="str">
        <f t="shared" si="0"/>
        <v>Gemüse43518Einzelhandel6683448DavolioNord</v>
      </c>
      <c r="I58">
        <f t="shared" si="1"/>
        <v>1</v>
      </c>
    </row>
    <row r="59" spans="1:9" x14ac:dyDescent="0.25">
      <c r="A59" s="7" t="s">
        <v>12</v>
      </c>
      <c r="B59" s="8">
        <v>43518</v>
      </c>
      <c r="C59" s="7" t="s">
        <v>9</v>
      </c>
      <c r="D59" s="9">
        <v>8670</v>
      </c>
      <c r="E59" s="10">
        <v>2891</v>
      </c>
      <c r="F59" s="7" t="s">
        <v>10</v>
      </c>
      <c r="G59" s="11" t="s">
        <v>13</v>
      </c>
      <c r="H59" t="str">
        <f t="shared" si="0"/>
        <v>Gemüse43518Einzelhandel86702891BuchwaldNord</v>
      </c>
      <c r="I59">
        <f t="shared" si="1"/>
        <v>1</v>
      </c>
    </row>
    <row r="60" spans="1:9" x14ac:dyDescent="0.25">
      <c r="A60" s="7" t="s">
        <v>12</v>
      </c>
      <c r="B60" s="8">
        <v>43520</v>
      </c>
      <c r="C60" s="7" t="s">
        <v>17</v>
      </c>
      <c r="D60" s="9">
        <v>2686</v>
      </c>
      <c r="E60" s="10">
        <v>5611</v>
      </c>
      <c r="F60" s="7" t="s">
        <v>18</v>
      </c>
      <c r="G60" s="11" t="s">
        <v>16</v>
      </c>
      <c r="H60" t="str">
        <f t="shared" si="0"/>
        <v>Gemüse43520Kette26865611DavolioWest</v>
      </c>
      <c r="I60">
        <f t="shared" si="1"/>
        <v>1</v>
      </c>
    </row>
    <row r="61" spans="1:9" x14ac:dyDescent="0.25">
      <c r="A61" s="7" t="s">
        <v>8</v>
      </c>
      <c r="B61" s="8">
        <v>43520</v>
      </c>
      <c r="C61" s="7" t="s">
        <v>17</v>
      </c>
      <c r="D61" s="9">
        <v>8516</v>
      </c>
      <c r="E61" s="10">
        <v>5954</v>
      </c>
      <c r="F61" s="7" t="s">
        <v>18</v>
      </c>
      <c r="G61" s="11" t="s">
        <v>16</v>
      </c>
      <c r="H61" t="str">
        <f t="shared" si="0"/>
        <v>Fisch43520Kette85165954DavolioWest</v>
      </c>
      <c r="I61">
        <f t="shared" si="1"/>
        <v>1</v>
      </c>
    </row>
    <row r="62" spans="1:9" x14ac:dyDescent="0.25">
      <c r="A62" s="7" t="s">
        <v>8</v>
      </c>
      <c r="B62" s="8">
        <v>43520</v>
      </c>
      <c r="C62" s="7" t="s">
        <v>17</v>
      </c>
      <c r="D62" s="9">
        <v>9082</v>
      </c>
      <c r="E62" s="10">
        <v>8966</v>
      </c>
      <c r="F62" s="7" t="s">
        <v>18</v>
      </c>
      <c r="G62" s="11" t="s">
        <v>14</v>
      </c>
      <c r="H62" t="str">
        <f t="shared" si="0"/>
        <v>Fisch43520Kette90828966DavolioSüd</v>
      </c>
      <c r="I62">
        <f t="shared" si="1"/>
        <v>1</v>
      </c>
    </row>
    <row r="63" spans="1:9" x14ac:dyDescent="0.25">
      <c r="A63" s="7" t="s">
        <v>8</v>
      </c>
      <c r="B63" s="8">
        <v>43502</v>
      </c>
      <c r="C63" s="7" t="s">
        <v>17</v>
      </c>
      <c r="D63" s="9">
        <v>6028</v>
      </c>
      <c r="E63" s="10">
        <v>9957</v>
      </c>
      <c r="F63" s="7" t="s">
        <v>10</v>
      </c>
      <c r="G63" s="11" t="s">
        <v>11</v>
      </c>
      <c r="H63" t="str">
        <f t="shared" si="0"/>
        <v>Fisch43502Kette60289957BuchwaldOst</v>
      </c>
      <c r="I63">
        <f t="shared" si="1"/>
        <v>2</v>
      </c>
    </row>
    <row r="64" spans="1:9" x14ac:dyDescent="0.25">
      <c r="A64" s="7" t="s">
        <v>8</v>
      </c>
      <c r="B64" s="8">
        <v>43489</v>
      </c>
      <c r="C64" s="7" t="s">
        <v>19</v>
      </c>
      <c r="D64" s="9">
        <v>3571</v>
      </c>
      <c r="E64" s="10">
        <v>5178</v>
      </c>
      <c r="F64" s="7" t="s">
        <v>10</v>
      </c>
      <c r="G64" s="11" t="s">
        <v>13</v>
      </c>
      <c r="H64" t="str">
        <f t="shared" si="0"/>
        <v>Fisch43489Großhandel35715178BuchwaldNord</v>
      </c>
      <c r="I64">
        <f t="shared" si="1"/>
        <v>2</v>
      </c>
    </row>
    <row r="65" spans="2:2" x14ac:dyDescent="0.25">
      <c r="B65" s="12"/>
    </row>
    <row r="66" spans="2:2" x14ac:dyDescent="0.25">
      <c r="B66" s="12"/>
    </row>
    <row r="67" spans="2:2" x14ac:dyDescent="0.25">
      <c r="B67" s="12"/>
    </row>
    <row r="68" spans="2:2" x14ac:dyDescent="0.25">
      <c r="B68" s="12"/>
    </row>
    <row r="69" spans="2:2" x14ac:dyDescent="0.25">
      <c r="B69" s="12"/>
    </row>
    <row r="70" spans="2:2" x14ac:dyDescent="0.25">
      <c r="B70" s="12"/>
    </row>
    <row r="71" spans="2:2" x14ac:dyDescent="0.25">
      <c r="B71" s="12"/>
    </row>
    <row r="72" spans="2:2" x14ac:dyDescent="0.25">
      <c r="B72" s="12"/>
    </row>
    <row r="73" spans="2:2" x14ac:dyDescent="0.25">
      <c r="B73" s="12"/>
    </row>
    <row r="74" spans="2:2" x14ac:dyDescent="0.25">
      <c r="B74" s="12"/>
    </row>
    <row r="75" spans="2:2" x14ac:dyDescent="0.25">
      <c r="B75" s="12"/>
    </row>
    <row r="76" spans="2:2" x14ac:dyDescent="0.25">
      <c r="B76" s="12"/>
    </row>
    <row r="77" spans="2:2" x14ac:dyDescent="0.25">
      <c r="B77" s="12"/>
    </row>
    <row r="78" spans="2:2" x14ac:dyDescent="0.25">
      <c r="B78" s="12"/>
    </row>
    <row r="79" spans="2:2" x14ac:dyDescent="0.25">
      <c r="B79" s="12"/>
    </row>
    <row r="80" spans="2:2" x14ac:dyDescent="0.25">
      <c r="B80" s="12"/>
    </row>
    <row r="81" spans="2:2" x14ac:dyDescent="0.25">
      <c r="B81" s="12"/>
    </row>
    <row r="82" spans="2:2" x14ac:dyDescent="0.25">
      <c r="B82" s="12"/>
    </row>
    <row r="83" spans="2:2" x14ac:dyDescent="0.25">
      <c r="B83" s="12"/>
    </row>
    <row r="84" spans="2:2" x14ac:dyDescent="0.25">
      <c r="B84" s="12"/>
    </row>
    <row r="85" spans="2:2" x14ac:dyDescent="0.25">
      <c r="B85" s="12"/>
    </row>
    <row r="86" spans="2:2" x14ac:dyDescent="0.25">
      <c r="B86" s="12"/>
    </row>
    <row r="87" spans="2:2" x14ac:dyDescent="0.25">
      <c r="B87" s="12"/>
    </row>
    <row r="88" spans="2:2" x14ac:dyDescent="0.25">
      <c r="B88" s="12"/>
    </row>
    <row r="89" spans="2:2" x14ac:dyDescent="0.25">
      <c r="B89" s="12"/>
    </row>
    <row r="90" spans="2:2" x14ac:dyDescent="0.25">
      <c r="B90" s="12"/>
    </row>
    <row r="91" spans="2:2" x14ac:dyDescent="0.25">
      <c r="B91" s="12"/>
    </row>
    <row r="92" spans="2:2" x14ac:dyDescent="0.25">
      <c r="B92" s="12"/>
    </row>
    <row r="93" spans="2:2" x14ac:dyDescent="0.25">
      <c r="B93" s="12"/>
    </row>
    <row r="94" spans="2:2" x14ac:dyDescent="0.25">
      <c r="B94" s="12"/>
    </row>
    <row r="95" spans="2:2" x14ac:dyDescent="0.25">
      <c r="B95" s="12"/>
    </row>
    <row r="96" spans="2:2" x14ac:dyDescent="0.25">
      <c r="B96" s="12"/>
    </row>
    <row r="97" spans="2:2" x14ac:dyDescent="0.25">
      <c r="B97" s="12"/>
    </row>
    <row r="98" spans="2:2" x14ac:dyDescent="0.25">
      <c r="B98" s="12"/>
    </row>
    <row r="99" spans="2:2" x14ac:dyDescent="0.25">
      <c r="B99" s="12"/>
    </row>
    <row r="100" spans="2:2" x14ac:dyDescent="0.25">
      <c r="B100" s="12"/>
    </row>
    <row r="101" spans="2:2" x14ac:dyDescent="0.25">
      <c r="B101" s="12"/>
    </row>
    <row r="102" spans="2:2" x14ac:dyDescent="0.25">
      <c r="B102" s="12"/>
    </row>
    <row r="103" spans="2:2" x14ac:dyDescent="0.25">
      <c r="B103" s="12"/>
    </row>
    <row r="104" spans="2:2" x14ac:dyDescent="0.25">
      <c r="B104" s="12"/>
    </row>
    <row r="105" spans="2:2" x14ac:dyDescent="0.25">
      <c r="B105" s="12"/>
    </row>
    <row r="106" spans="2:2" x14ac:dyDescent="0.25">
      <c r="B106" s="12"/>
    </row>
    <row r="107" spans="2:2" x14ac:dyDescent="0.25">
      <c r="B107" s="12"/>
    </row>
    <row r="108" spans="2:2" x14ac:dyDescent="0.25">
      <c r="B108" s="12"/>
    </row>
    <row r="109" spans="2:2" x14ac:dyDescent="0.25">
      <c r="B109" s="12"/>
    </row>
    <row r="110" spans="2:2" x14ac:dyDescent="0.25">
      <c r="B110" s="12"/>
    </row>
    <row r="111" spans="2:2" x14ac:dyDescent="0.25">
      <c r="B111" s="12"/>
    </row>
    <row r="112" spans="2:2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5" spans="2:2" x14ac:dyDescent="0.25">
      <c r="B125" s="12"/>
    </row>
    <row r="126" spans="2:2" x14ac:dyDescent="0.25">
      <c r="B126" s="12"/>
    </row>
    <row r="127" spans="2:2" x14ac:dyDescent="0.25">
      <c r="B127" s="12"/>
    </row>
    <row r="128" spans="2:2" x14ac:dyDescent="0.25">
      <c r="B128" s="12"/>
    </row>
    <row r="129" spans="2:2" x14ac:dyDescent="0.25">
      <c r="B129" s="12"/>
    </row>
    <row r="130" spans="2:2" x14ac:dyDescent="0.25">
      <c r="B130" s="12"/>
    </row>
    <row r="131" spans="2:2" x14ac:dyDescent="0.25">
      <c r="B131" s="12"/>
    </row>
    <row r="132" spans="2:2" x14ac:dyDescent="0.25">
      <c r="B132" s="12"/>
    </row>
    <row r="133" spans="2:2" x14ac:dyDescent="0.25">
      <c r="B133" s="12"/>
    </row>
    <row r="134" spans="2:2" x14ac:dyDescent="0.25">
      <c r="B134" s="12"/>
    </row>
    <row r="135" spans="2:2" x14ac:dyDescent="0.25">
      <c r="B135" s="12"/>
    </row>
    <row r="136" spans="2:2" x14ac:dyDescent="0.25">
      <c r="B136" s="12"/>
    </row>
    <row r="137" spans="2:2" x14ac:dyDescent="0.25">
      <c r="B137" s="12"/>
    </row>
    <row r="138" spans="2:2" x14ac:dyDescent="0.25">
      <c r="B138" s="12"/>
    </row>
    <row r="139" spans="2:2" x14ac:dyDescent="0.25">
      <c r="B139" s="12"/>
    </row>
    <row r="140" spans="2:2" x14ac:dyDescent="0.25">
      <c r="B140" s="12"/>
    </row>
    <row r="141" spans="2:2" x14ac:dyDescent="0.25">
      <c r="B141" s="12"/>
    </row>
    <row r="142" spans="2:2" x14ac:dyDescent="0.25">
      <c r="B142" s="12"/>
    </row>
    <row r="143" spans="2:2" x14ac:dyDescent="0.25">
      <c r="B143" s="12"/>
    </row>
    <row r="144" spans="2:2" x14ac:dyDescent="0.25">
      <c r="B144" s="12"/>
    </row>
    <row r="145" spans="2:2" x14ac:dyDescent="0.25">
      <c r="B145" s="12"/>
    </row>
    <row r="146" spans="2:2" x14ac:dyDescent="0.25">
      <c r="B146" s="12"/>
    </row>
    <row r="147" spans="2:2" x14ac:dyDescent="0.25">
      <c r="B147" s="12"/>
    </row>
    <row r="148" spans="2:2" x14ac:dyDescent="0.25">
      <c r="B148" s="12"/>
    </row>
    <row r="149" spans="2:2" x14ac:dyDescent="0.25">
      <c r="B149" s="12"/>
    </row>
    <row r="150" spans="2:2" x14ac:dyDescent="0.25">
      <c r="B150" s="12"/>
    </row>
    <row r="151" spans="2:2" x14ac:dyDescent="0.25">
      <c r="B151" s="12"/>
    </row>
    <row r="152" spans="2:2" x14ac:dyDescent="0.25">
      <c r="B152" s="12"/>
    </row>
    <row r="153" spans="2:2" x14ac:dyDescent="0.25">
      <c r="B153" s="12"/>
    </row>
    <row r="154" spans="2:2" x14ac:dyDescent="0.25">
      <c r="B154" s="12"/>
    </row>
    <row r="155" spans="2:2" x14ac:dyDescent="0.25">
      <c r="B155" s="12"/>
    </row>
    <row r="156" spans="2:2" x14ac:dyDescent="0.25">
      <c r="B156" s="12"/>
    </row>
    <row r="157" spans="2:2" x14ac:dyDescent="0.25">
      <c r="B157" s="12"/>
    </row>
    <row r="158" spans="2:2" x14ac:dyDescent="0.25">
      <c r="B158" s="12"/>
    </row>
    <row r="159" spans="2:2" x14ac:dyDescent="0.25">
      <c r="B159" s="12"/>
    </row>
    <row r="160" spans="2:2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2" x14ac:dyDescent="0.25">
      <c r="B177" s="12"/>
    </row>
    <row r="178" spans="2:2" x14ac:dyDescent="0.25">
      <c r="B178" s="12"/>
    </row>
    <row r="179" spans="2:2" x14ac:dyDescent="0.25">
      <c r="B179" s="12"/>
    </row>
    <row r="180" spans="2:2" x14ac:dyDescent="0.25">
      <c r="B180" s="12"/>
    </row>
    <row r="181" spans="2:2" x14ac:dyDescent="0.25">
      <c r="B181" s="12"/>
    </row>
    <row r="182" spans="2:2" x14ac:dyDescent="0.25">
      <c r="B182" s="12"/>
    </row>
    <row r="183" spans="2:2" x14ac:dyDescent="0.25">
      <c r="B183" s="12"/>
    </row>
    <row r="184" spans="2:2" x14ac:dyDescent="0.25">
      <c r="B184" s="12"/>
    </row>
    <row r="185" spans="2:2" x14ac:dyDescent="0.25">
      <c r="B185" s="12"/>
    </row>
    <row r="186" spans="2:2" x14ac:dyDescent="0.25">
      <c r="B186" s="12"/>
    </row>
    <row r="187" spans="2:2" x14ac:dyDescent="0.25">
      <c r="B187" s="12"/>
    </row>
    <row r="188" spans="2:2" x14ac:dyDescent="0.25">
      <c r="B188" s="12"/>
    </row>
    <row r="189" spans="2:2" x14ac:dyDescent="0.25">
      <c r="B189" s="12"/>
    </row>
    <row r="190" spans="2:2" x14ac:dyDescent="0.25">
      <c r="B190" s="12"/>
    </row>
    <row r="191" spans="2:2" x14ac:dyDescent="0.25">
      <c r="B191" s="12"/>
    </row>
    <row r="192" spans="2:2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</sheetData>
  <conditionalFormatting sqref="H1:H1048576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Basisdaten</vt:lpstr>
      <vt:lpstr>mit Formatierung</vt:lpstr>
      <vt:lpstr>mit Formatierung (LÖ)</vt:lpstr>
      <vt:lpstr>mit Spezialfilter</vt:lpstr>
      <vt:lpstr>mit Spezialfilter (LÖ)</vt:lpstr>
      <vt:lpstr>Duplikate löschen (2)</vt:lpstr>
      <vt:lpstr>mit ZÄHLENWENN</vt:lpstr>
      <vt:lpstr>mit ZÄHLENWENN (LÖ)</vt:lpstr>
      <vt:lpstr>mit ZÄHLENWENN mit Format</vt:lpstr>
      <vt:lpstr>Duplikate löschen</vt:lpstr>
      <vt:lpstr>Duplikate löschen (LÖ)</vt:lpstr>
      <vt:lpstr>'mit Spezialfilter'!Suchkriterien</vt:lpstr>
      <vt:lpstr>'mit Spezialfilter (LÖ)'!Suchkriterien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2019-09-17T13:52:00Z</dcterms:created>
  <dcterms:modified xsi:type="dcterms:W3CDTF">2019-09-17T13:54:13Z</dcterms:modified>
</cp:coreProperties>
</file>