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icherung Anwendertraining 2016\Excel 2016\Übungen Excel 2016\"/>
    </mc:Choice>
  </mc:AlternateContent>
  <bookViews>
    <workbookView xWindow="0" yWindow="0" windowWidth="22725" windowHeight="11460"/>
  </bookViews>
  <sheets>
    <sheet name="Säulendiagramm" sheetId="1" r:id="rId1"/>
    <sheet name="Übung 6 fertig" sheetId="2" r:id="rId2"/>
    <sheet name="Basistabelle Reserve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3" l="1"/>
  <c r="C10" i="3"/>
  <c r="B10" i="3"/>
  <c r="F9" i="3"/>
  <c r="D9" i="3"/>
  <c r="F8" i="3"/>
  <c r="D8" i="3"/>
  <c r="F7" i="3"/>
  <c r="D7" i="3"/>
  <c r="F6" i="3"/>
  <c r="D6" i="3"/>
  <c r="F5" i="3"/>
  <c r="D5" i="3"/>
  <c r="F4" i="3"/>
  <c r="D4" i="3"/>
  <c r="D10" i="3" s="1"/>
  <c r="E10" i="2"/>
  <c r="C10" i="2"/>
  <c r="B10" i="2"/>
  <c r="F9" i="2"/>
  <c r="D9" i="2"/>
  <c r="F8" i="2"/>
  <c r="D8" i="2"/>
  <c r="F7" i="2"/>
  <c r="D7" i="2"/>
  <c r="F6" i="2"/>
  <c r="D6" i="2"/>
  <c r="F5" i="2"/>
  <c r="D5" i="2"/>
  <c r="F4" i="2"/>
  <c r="D4" i="2"/>
  <c r="D10" i="2" s="1"/>
  <c r="E10" i="1"/>
  <c r="C10" i="1"/>
  <c r="B10" i="1"/>
  <c r="F9" i="1"/>
  <c r="D9" i="1"/>
  <c r="F8" i="1"/>
  <c r="D8" i="1"/>
  <c r="F7" i="1"/>
  <c r="D7" i="1"/>
  <c r="F6" i="1"/>
  <c r="D6" i="1"/>
  <c r="F5" i="1"/>
  <c r="D5" i="1"/>
  <c r="F4" i="1"/>
  <c r="D4" i="1"/>
  <c r="D10" i="1" s="1"/>
  <c r="G5" i="1" l="1"/>
  <c r="G9" i="1"/>
  <c r="G7" i="3"/>
  <c r="F10" i="1"/>
  <c r="F10" i="2"/>
  <c r="F10" i="3"/>
  <c r="G8" i="2" l="1"/>
  <c r="G6" i="2"/>
  <c r="G4" i="2"/>
  <c r="G9" i="2"/>
  <c r="G5" i="2"/>
  <c r="G8" i="3"/>
  <c r="G6" i="3"/>
  <c r="G4" i="3"/>
  <c r="G8" i="1"/>
  <c r="G6" i="1"/>
  <c r="G4" i="1"/>
  <c r="G7" i="2"/>
  <c r="G9" i="3"/>
  <c r="G5" i="3"/>
  <c r="G7" i="1"/>
  <c r="G10" i="3" l="1"/>
  <c r="G10" i="1"/>
  <c r="G10" i="2"/>
</calcChain>
</file>

<file path=xl/sharedStrings.xml><?xml version="1.0" encoding="utf-8"?>
<sst xmlns="http://schemas.openxmlformats.org/spreadsheetml/2006/main" count="45" uniqueCount="15">
  <si>
    <t>Monatsbericht Oktober 2016</t>
  </si>
  <si>
    <t>Artikel</t>
  </si>
  <si>
    <t>Produktionszahlen</t>
  </si>
  <si>
    <t>Verkaufszahlen</t>
  </si>
  <si>
    <t>Lager</t>
  </si>
  <si>
    <t>Preis</t>
  </si>
  <si>
    <t>Umsatz</t>
  </si>
  <si>
    <t>in % vom
Umsatz</t>
  </si>
  <si>
    <t>Rennrad GIRO</t>
  </si>
  <si>
    <t>Rennrad MONZA</t>
  </si>
  <si>
    <t>Herren Tourenrad</t>
  </si>
  <si>
    <t>21-Gang Jugendrad</t>
  </si>
  <si>
    <t>Knabensportrad</t>
  </si>
  <si>
    <t>Damenrad "L"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</si>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</sst>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€&quot;\ * #,##0.00_-;\-&quot;€&quot;\ * #,##0.00_-;_-&quot;€&quot;\ * &quot;-&quot;??_-;_-@_-"/>
    <numFmt numFmtId="164" formatCode="#,##0\ &quot;Stk&quot;"/>
    <numFmt numFmtId="165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2" xfId="0" applyFont="1" applyBorder="1"/>
    <xf numFmtId="164" fontId="0" fillId="0" borderId="2" xfId="0" applyNumberFormat="1" applyFont="1" applyBorder="1"/>
    <xf numFmtId="44" fontId="5" fillId="0" borderId="2" xfId="2" applyFont="1" applyBorder="1" applyAlignment="1"/>
    <xf numFmtId="44" fontId="5" fillId="0" borderId="2" xfId="2" applyFont="1" applyBorder="1"/>
    <xf numFmtId="165" fontId="5" fillId="0" borderId="2" xfId="1" applyNumberFormat="1" applyFont="1" applyBorder="1"/>
    <xf numFmtId="0" fontId="0" fillId="0" borderId="3" xfId="0" applyFont="1" applyBorder="1"/>
    <xf numFmtId="164" fontId="0" fillId="0" borderId="3" xfId="0" applyNumberFormat="1" applyFont="1" applyBorder="1"/>
    <xf numFmtId="44" fontId="5" fillId="0" borderId="3" xfId="2" applyFont="1" applyBorder="1" applyAlignment="1"/>
    <xf numFmtId="44" fontId="5" fillId="0" borderId="3" xfId="2" applyFont="1" applyBorder="1"/>
    <xf numFmtId="165" fontId="5" fillId="0" borderId="3" xfId="1" applyNumberFormat="1" applyFont="1" applyBorder="1"/>
    <xf numFmtId="0" fontId="0" fillId="0" borderId="4" xfId="0" applyFont="1" applyBorder="1"/>
    <xf numFmtId="164" fontId="0" fillId="0" borderId="4" xfId="0" applyNumberFormat="1" applyFont="1" applyBorder="1"/>
    <xf numFmtId="44" fontId="5" fillId="0" borderId="4" xfId="2" applyFont="1" applyBorder="1"/>
    <xf numFmtId="165" fontId="0" fillId="0" borderId="4" xfId="0" applyNumberFormat="1" applyFont="1" applyBorder="1"/>
    <xf numFmtId="0" fontId="2" fillId="2" borderId="0" xfId="0" applyFont="1" applyFill="1" applyAlignment="1">
      <alignment horizontal="left"/>
    </xf>
  </cellXfs>
  <cellStyles count="3">
    <cellStyle name="Euro" xfId="2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'Übung 6 fertig'!$B$3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'Übung 6 fertig'!$A$4:$A$9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'Übung 6 fertig'!$B$4:$B$9</c:f>
              <c:numCache>
                <c:formatCode>#\ 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DD-444A-B611-6CFC7FE3F84E}"/>
            </c:ext>
          </c:extLst>
        </c:ser>
        <c:ser>
          <c:idx val="1"/>
          <c:order val="1"/>
          <c:tx>
            <c:strRef>
              <c:f>'Übung 6 fertig'!$C$3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'Übung 6 fertig'!$A$4:$A$9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'Übung 6 fertig'!$C$4:$C$9</c:f>
              <c:numCache>
                <c:formatCode>#\ 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DD-444A-B611-6CFC7FE3F8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14306112"/>
        <c:axId val="1614306528"/>
      </c:barChart>
      <c:catAx>
        <c:axId val="1614306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14306528"/>
        <c:crosses val="autoZero"/>
        <c:auto val="1"/>
        <c:lblAlgn val="ctr"/>
        <c:lblOffset val="100"/>
        <c:noMultiLvlLbl val="0"/>
      </c:catAx>
      <c:valAx>
        <c:axId val="1614306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0\ &quot;Stk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14306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</xdr:colOff>
      <xdr:row>9</xdr:row>
      <xdr:rowOff>114300</xdr:rowOff>
    </xdr:from>
    <xdr:to>
      <xdr:col>8</xdr:col>
      <xdr:colOff>642937</xdr:colOff>
      <xdr:row>23</xdr:row>
      <xdr:rowOff>171450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11"/>
  <sheetViews>
    <sheetView tabSelected="1" workbookViewId="0">
      <selection sqref="A1:C1"/>
    </sheetView>
  </sheetViews>
  <sheetFormatPr baseColWidth="10" defaultColWidth="11.42578125" defaultRowHeight="15" x14ac:dyDescent="0.25"/>
  <cols>
    <col min="1" max="1" width="18.7109375" style="1" customWidth="1"/>
    <col min="2" max="2" width="16.7109375" style="1" customWidth="1"/>
    <col min="3" max="3" width="13.7109375" style="1" customWidth="1"/>
    <col min="4" max="6" width="12.7109375" style="1" customWidth="1"/>
    <col min="7" max="7" width="9.7109375" style="1" customWidth="1"/>
    <col min="8" max="16384" width="11.42578125" style="1"/>
  </cols>
  <sheetData>
    <row r="1" spans="1:7" ht="26.25" x14ac:dyDescent="0.4">
      <c r="A1" s="18" t="s">
        <v>0</v>
      </c>
      <c r="B1" s="18"/>
      <c r="C1" s="18"/>
    </row>
    <row r="2" spans="1:7" ht="15.75" thickBot="1" x14ac:dyDescent="0.3"/>
    <row r="3" spans="1:7" ht="26.25" thickBot="1" x14ac:dyDescent="0.3">
      <c r="A3" s="2" t="s">
        <v>1</v>
      </c>
      <c r="B3" s="2" t="s">
        <v>2</v>
      </c>
      <c r="C3" s="2" t="s">
        <v>3</v>
      </c>
      <c r="D3" s="2" t="s">
        <v>4</v>
      </c>
      <c r="E3" s="3" t="s">
        <v>5</v>
      </c>
      <c r="F3" s="2" t="s">
        <v>6</v>
      </c>
      <c r="G3" s="3" t="s">
        <v>7</v>
      </c>
    </row>
    <row r="4" spans="1:7" x14ac:dyDescent="0.25">
      <c r="A4" s="4" t="s">
        <v>8</v>
      </c>
      <c r="B4" s="5">
        <v>245</v>
      </c>
      <c r="C4" s="5">
        <v>195</v>
      </c>
      <c r="D4" s="5">
        <f t="shared" ref="D4:D9" si="0">B4-C4</f>
        <v>50</v>
      </c>
      <c r="E4" s="6">
        <v>1100</v>
      </c>
      <c r="F4" s="7">
        <f t="shared" ref="F4:F9" si="1">C4*E4</f>
        <v>214500</v>
      </c>
      <c r="G4" s="8">
        <f t="shared" ref="G4:G9" si="2">F4/$F$10</f>
        <v>0.28601144045761828</v>
      </c>
    </row>
    <row r="5" spans="1:7" x14ac:dyDescent="0.25">
      <c r="A5" s="4" t="s">
        <v>9</v>
      </c>
      <c r="B5" s="5">
        <v>190</v>
      </c>
      <c r="C5" s="5">
        <v>130</v>
      </c>
      <c r="D5" s="5">
        <f t="shared" si="0"/>
        <v>60</v>
      </c>
      <c r="E5" s="6">
        <v>1230</v>
      </c>
      <c r="F5" s="7">
        <f t="shared" si="1"/>
        <v>159900</v>
      </c>
      <c r="G5" s="8">
        <f t="shared" si="2"/>
        <v>0.21320852834113366</v>
      </c>
    </row>
    <row r="6" spans="1:7" x14ac:dyDescent="0.25">
      <c r="A6" s="4" t="s">
        <v>10</v>
      </c>
      <c r="B6" s="5">
        <v>240</v>
      </c>
      <c r="C6" s="5">
        <v>170</v>
      </c>
      <c r="D6" s="5">
        <f t="shared" si="0"/>
        <v>70</v>
      </c>
      <c r="E6" s="6">
        <v>645</v>
      </c>
      <c r="F6" s="7">
        <f t="shared" si="1"/>
        <v>109650</v>
      </c>
      <c r="G6" s="8">
        <f t="shared" si="2"/>
        <v>0.14620584823392935</v>
      </c>
    </row>
    <row r="7" spans="1:7" x14ac:dyDescent="0.25">
      <c r="A7" s="4" t="s">
        <v>11</v>
      </c>
      <c r="B7" s="5">
        <v>160</v>
      </c>
      <c r="C7" s="5">
        <v>80</v>
      </c>
      <c r="D7" s="5">
        <f t="shared" si="0"/>
        <v>80</v>
      </c>
      <c r="E7" s="6">
        <v>190</v>
      </c>
      <c r="F7" s="7">
        <f t="shared" si="1"/>
        <v>15200</v>
      </c>
      <c r="G7" s="8">
        <f t="shared" si="2"/>
        <v>2.0267477365761299E-2</v>
      </c>
    </row>
    <row r="8" spans="1:7" x14ac:dyDescent="0.25">
      <c r="A8" s="4" t="s">
        <v>12</v>
      </c>
      <c r="B8" s="5">
        <v>250</v>
      </c>
      <c r="C8" s="5">
        <v>160</v>
      </c>
      <c r="D8" s="5">
        <f t="shared" si="0"/>
        <v>90</v>
      </c>
      <c r="E8" s="6">
        <v>167</v>
      </c>
      <c r="F8" s="7">
        <f t="shared" si="1"/>
        <v>26720</v>
      </c>
      <c r="G8" s="8">
        <f t="shared" si="2"/>
        <v>3.5628091790338282E-2</v>
      </c>
    </row>
    <row r="9" spans="1:7" ht="15.75" thickBot="1" x14ac:dyDescent="0.3">
      <c r="A9" s="9" t="s">
        <v>13</v>
      </c>
      <c r="B9" s="10">
        <v>400</v>
      </c>
      <c r="C9" s="10">
        <v>400</v>
      </c>
      <c r="D9" s="10">
        <f t="shared" si="0"/>
        <v>0</v>
      </c>
      <c r="E9" s="11">
        <v>560</v>
      </c>
      <c r="F9" s="12">
        <f t="shared" si="1"/>
        <v>224000</v>
      </c>
      <c r="G9" s="13">
        <f t="shared" si="2"/>
        <v>0.29867861381121913</v>
      </c>
    </row>
    <row r="10" spans="1:7" ht="15.75" thickBot="1" x14ac:dyDescent="0.3">
      <c r="A10" s="14" t="s">
        <v>14</v>
      </c>
      <c r="B10" s="15">
        <f t="shared" ref="B10:G10" si="3">SUM(B4:B9)</f>
        <v>1485</v>
      </c>
      <c r="C10" s="15">
        <f t="shared" si="3"/>
        <v>1135</v>
      </c>
      <c r="D10" s="15">
        <f t="shared" si="3"/>
        <v>350</v>
      </c>
      <c r="E10" s="16">
        <f t="shared" si="3"/>
        <v>3892</v>
      </c>
      <c r="F10" s="16">
        <f t="shared" si="3"/>
        <v>749970</v>
      </c>
      <c r="G10" s="17">
        <f t="shared" si="3"/>
        <v>1</v>
      </c>
    </row>
    <row r="11" spans="1:7" ht="15.75" thickTop="1" x14ac:dyDescent="0.25"/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11"/>
  <sheetViews>
    <sheetView workbookViewId="0">
      <selection sqref="A1:C1"/>
    </sheetView>
  </sheetViews>
  <sheetFormatPr baseColWidth="10" defaultColWidth="11.42578125" defaultRowHeight="15" x14ac:dyDescent="0.25"/>
  <cols>
    <col min="1" max="1" width="18.7109375" style="1" customWidth="1"/>
    <col min="2" max="2" width="16.7109375" style="1" customWidth="1"/>
    <col min="3" max="3" width="13.7109375" style="1" customWidth="1"/>
    <col min="4" max="6" width="12.7109375" style="1" customWidth="1"/>
    <col min="7" max="7" width="9.7109375" style="1" customWidth="1"/>
    <col min="8" max="16384" width="11.42578125" style="1"/>
  </cols>
  <sheetData>
    <row r="1" spans="1:7" ht="26.25" x14ac:dyDescent="0.4">
      <c r="A1" s="18" t="s">
        <v>0</v>
      </c>
      <c r="B1" s="18"/>
      <c r="C1" s="18"/>
    </row>
    <row r="2" spans="1:7" ht="15.75" thickBot="1" x14ac:dyDescent="0.3"/>
    <row r="3" spans="1:7" ht="26.25" thickBot="1" x14ac:dyDescent="0.3">
      <c r="A3" s="2" t="s">
        <v>1</v>
      </c>
      <c r="B3" s="2" t="s">
        <v>2</v>
      </c>
      <c r="C3" s="2" t="s">
        <v>3</v>
      </c>
      <c r="D3" s="2" t="s">
        <v>4</v>
      </c>
      <c r="E3" s="3" t="s">
        <v>5</v>
      </c>
      <c r="F3" s="2" t="s">
        <v>6</v>
      </c>
      <c r="G3" s="3" t="s">
        <v>7</v>
      </c>
    </row>
    <row r="4" spans="1:7" x14ac:dyDescent="0.25">
      <c r="A4" s="4" t="s">
        <v>8</v>
      </c>
      <c r="B4" s="5">
        <v>245</v>
      </c>
      <c r="C4" s="5">
        <v>195</v>
      </c>
      <c r="D4" s="5">
        <f t="shared" ref="D4:D9" si="0">B4-C4</f>
        <v>50</v>
      </c>
      <c r="E4" s="6">
        <v>1100</v>
      </c>
      <c r="F4" s="7">
        <f t="shared" ref="F4:F9" si="1">C4*E4</f>
        <v>214500</v>
      </c>
      <c r="G4" s="8">
        <f t="shared" ref="G4:G9" si="2">F4/$F$10</f>
        <v>0.28601144045761828</v>
      </c>
    </row>
    <row r="5" spans="1:7" x14ac:dyDescent="0.25">
      <c r="A5" s="4" t="s">
        <v>9</v>
      </c>
      <c r="B5" s="5">
        <v>190</v>
      </c>
      <c r="C5" s="5">
        <v>130</v>
      </c>
      <c r="D5" s="5">
        <f t="shared" si="0"/>
        <v>60</v>
      </c>
      <c r="E5" s="6">
        <v>1230</v>
      </c>
      <c r="F5" s="7">
        <f t="shared" si="1"/>
        <v>159900</v>
      </c>
      <c r="G5" s="8">
        <f t="shared" si="2"/>
        <v>0.21320852834113366</v>
      </c>
    </row>
    <row r="6" spans="1:7" x14ac:dyDescent="0.25">
      <c r="A6" s="4" t="s">
        <v>10</v>
      </c>
      <c r="B6" s="5">
        <v>240</v>
      </c>
      <c r="C6" s="5">
        <v>170</v>
      </c>
      <c r="D6" s="5">
        <f t="shared" si="0"/>
        <v>70</v>
      </c>
      <c r="E6" s="6">
        <v>645</v>
      </c>
      <c r="F6" s="7">
        <f t="shared" si="1"/>
        <v>109650</v>
      </c>
      <c r="G6" s="8">
        <f t="shared" si="2"/>
        <v>0.14620584823392935</v>
      </c>
    </row>
    <row r="7" spans="1:7" x14ac:dyDescent="0.25">
      <c r="A7" s="4" t="s">
        <v>11</v>
      </c>
      <c r="B7" s="5">
        <v>160</v>
      </c>
      <c r="C7" s="5">
        <v>80</v>
      </c>
      <c r="D7" s="5">
        <f t="shared" si="0"/>
        <v>80</v>
      </c>
      <c r="E7" s="6">
        <v>190</v>
      </c>
      <c r="F7" s="7">
        <f t="shared" si="1"/>
        <v>15200</v>
      </c>
      <c r="G7" s="8">
        <f t="shared" si="2"/>
        <v>2.0267477365761299E-2</v>
      </c>
    </row>
    <row r="8" spans="1:7" x14ac:dyDescent="0.25">
      <c r="A8" s="4" t="s">
        <v>12</v>
      </c>
      <c r="B8" s="5">
        <v>250</v>
      </c>
      <c r="C8" s="5">
        <v>160</v>
      </c>
      <c r="D8" s="5">
        <f t="shared" si="0"/>
        <v>90</v>
      </c>
      <c r="E8" s="6">
        <v>167</v>
      </c>
      <c r="F8" s="7">
        <f t="shared" si="1"/>
        <v>26720</v>
      </c>
      <c r="G8" s="8">
        <f t="shared" si="2"/>
        <v>3.5628091790338282E-2</v>
      </c>
    </row>
    <row r="9" spans="1:7" ht="15.75" thickBot="1" x14ac:dyDescent="0.3">
      <c r="A9" s="9" t="s">
        <v>13</v>
      </c>
      <c r="B9" s="10">
        <v>400</v>
      </c>
      <c r="C9" s="10">
        <v>400</v>
      </c>
      <c r="D9" s="10">
        <f t="shared" si="0"/>
        <v>0</v>
      </c>
      <c r="E9" s="11">
        <v>560</v>
      </c>
      <c r="F9" s="12">
        <f t="shared" si="1"/>
        <v>224000</v>
      </c>
      <c r="G9" s="13">
        <f t="shared" si="2"/>
        <v>0.29867861381121913</v>
      </c>
    </row>
    <row r="10" spans="1:7" ht="15.75" thickBot="1" x14ac:dyDescent="0.3">
      <c r="A10" s="14" t="s">
        <v>14</v>
      </c>
      <c r="B10" s="15">
        <f t="shared" ref="B10:G10" si="3">SUM(B4:B9)</f>
        <v>1485</v>
      </c>
      <c r="C10" s="15">
        <f t="shared" si="3"/>
        <v>1135</v>
      </c>
      <c r="D10" s="15">
        <f t="shared" si="3"/>
        <v>350</v>
      </c>
      <c r="E10" s="16">
        <f t="shared" si="3"/>
        <v>3892</v>
      </c>
      <c r="F10" s="16">
        <f t="shared" si="3"/>
        <v>749970</v>
      </c>
      <c r="G10" s="17">
        <f t="shared" si="3"/>
        <v>1</v>
      </c>
    </row>
    <row r="11" spans="1:7" ht="15.75" thickTop="1" x14ac:dyDescent="0.25"/>
  </sheetData>
  <sheetProtection algorithmName="SHA-512" hashValue="fQo7hlSaHZVW50UWpvq4FIf3x6QUTL1hSXJs+xJXwIes2gPs3ToM7G8KCqDKjiTK7QpVShT2MLsHhjn2muSF3A==" saltValue="3UpjORuFiio7ySFGixhFNg==" spinCount="100000" sheet="1" objects="1" scenarios="1"/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11"/>
  <sheetViews>
    <sheetView workbookViewId="0">
      <selection sqref="A1:C1"/>
    </sheetView>
  </sheetViews>
  <sheetFormatPr baseColWidth="10" defaultColWidth="11.42578125" defaultRowHeight="15" x14ac:dyDescent="0.25"/>
  <cols>
    <col min="1" max="1" width="18.7109375" style="1" customWidth="1"/>
    <col min="2" max="2" width="16.7109375" style="1" customWidth="1"/>
    <col min="3" max="3" width="13.7109375" style="1" customWidth="1"/>
    <col min="4" max="6" width="12.7109375" style="1" customWidth="1"/>
    <col min="7" max="7" width="9.7109375" style="1" customWidth="1"/>
    <col min="8" max="16384" width="11.42578125" style="1"/>
  </cols>
  <sheetData>
    <row r="1" spans="1:7" ht="26.25" x14ac:dyDescent="0.4">
      <c r="A1" s="18" t="s">
        <v>0</v>
      </c>
      <c r="B1" s="18"/>
      <c r="C1" s="18"/>
    </row>
    <row r="2" spans="1:7" ht="15.75" thickBot="1" x14ac:dyDescent="0.3"/>
    <row r="3" spans="1:7" ht="26.25" thickBot="1" x14ac:dyDescent="0.3">
      <c r="A3" s="2" t="s">
        <v>1</v>
      </c>
      <c r="B3" s="2" t="s">
        <v>2</v>
      </c>
      <c r="C3" s="2" t="s">
        <v>3</v>
      </c>
      <c r="D3" s="2" t="s">
        <v>4</v>
      </c>
      <c r="E3" s="3" t="s">
        <v>5</v>
      </c>
      <c r="F3" s="2" t="s">
        <v>6</v>
      </c>
      <c r="G3" s="3" t="s">
        <v>7</v>
      </c>
    </row>
    <row r="4" spans="1:7" x14ac:dyDescent="0.25">
      <c r="A4" s="4" t="s">
        <v>8</v>
      </c>
      <c r="B4" s="5">
        <v>245</v>
      </c>
      <c r="C4" s="5">
        <v>195</v>
      </c>
      <c r="D4" s="5">
        <f t="shared" ref="D4:D9" si="0">B4-C4</f>
        <v>50</v>
      </c>
      <c r="E4" s="6">
        <v>1100</v>
      </c>
      <c r="F4" s="7">
        <f t="shared" ref="F4:F9" si="1">C4*E4</f>
        <v>214500</v>
      </c>
      <c r="G4" s="8">
        <f t="shared" ref="G4:G9" si="2">F4/$F$10</f>
        <v>0.28601144045761828</v>
      </c>
    </row>
    <row r="5" spans="1:7" x14ac:dyDescent="0.25">
      <c r="A5" s="4" t="s">
        <v>9</v>
      </c>
      <c r="B5" s="5">
        <v>190</v>
      </c>
      <c r="C5" s="5">
        <v>130</v>
      </c>
      <c r="D5" s="5">
        <f t="shared" si="0"/>
        <v>60</v>
      </c>
      <c r="E5" s="6">
        <v>1230</v>
      </c>
      <c r="F5" s="7">
        <f t="shared" si="1"/>
        <v>159900</v>
      </c>
      <c r="G5" s="8">
        <f t="shared" si="2"/>
        <v>0.21320852834113366</v>
      </c>
    </row>
    <row r="6" spans="1:7" x14ac:dyDescent="0.25">
      <c r="A6" s="4" t="s">
        <v>10</v>
      </c>
      <c r="B6" s="5">
        <v>240</v>
      </c>
      <c r="C6" s="5">
        <v>170</v>
      </c>
      <c r="D6" s="5">
        <f t="shared" si="0"/>
        <v>70</v>
      </c>
      <c r="E6" s="6">
        <v>645</v>
      </c>
      <c r="F6" s="7">
        <f t="shared" si="1"/>
        <v>109650</v>
      </c>
      <c r="G6" s="8">
        <f t="shared" si="2"/>
        <v>0.14620584823392935</v>
      </c>
    </row>
    <row r="7" spans="1:7" x14ac:dyDescent="0.25">
      <c r="A7" s="4" t="s">
        <v>11</v>
      </c>
      <c r="B7" s="5">
        <v>160</v>
      </c>
      <c r="C7" s="5">
        <v>80</v>
      </c>
      <c r="D7" s="5">
        <f t="shared" si="0"/>
        <v>80</v>
      </c>
      <c r="E7" s="6">
        <v>190</v>
      </c>
      <c r="F7" s="7">
        <f t="shared" si="1"/>
        <v>15200</v>
      </c>
      <c r="G7" s="8">
        <f t="shared" si="2"/>
        <v>2.0267477365761299E-2</v>
      </c>
    </row>
    <row r="8" spans="1:7" x14ac:dyDescent="0.25">
      <c r="A8" s="4" t="s">
        <v>12</v>
      </c>
      <c r="B8" s="5">
        <v>250</v>
      </c>
      <c r="C8" s="5">
        <v>160</v>
      </c>
      <c r="D8" s="5">
        <f t="shared" si="0"/>
        <v>90</v>
      </c>
      <c r="E8" s="6">
        <v>167</v>
      </c>
      <c r="F8" s="7">
        <f t="shared" si="1"/>
        <v>26720</v>
      </c>
      <c r="G8" s="8">
        <f t="shared" si="2"/>
        <v>3.5628091790338282E-2</v>
      </c>
    </row>
    <row r="9" spans="1:7" ht="15.75" thickBot="1" x14ac:dyDescent="0.3">
      <c r="A9" s="9" t="s">
        <v>13</v>
      </c>
      <c r="B9" s="10">
        <v>400</v>
      </c>
      <c r="C9" s="10">
        <v>400</v>
      </c>
      <c r="D9" s="10">
        <f t="shared" si="0"/>
        <v>0</v>
      </c>
      <c r="E9" s="11">
        <v>560</v>
      </c>
      <c r="F9" s="12">
        <f t="shared" si="1"/>
        <v>224000</v>
      </c>
      <c r="G9" s="13">
        <f t="shared" si="2"/>
        <v>0.29867861381121913</v>
      </c>
    </row>
    <row r="10" spans="1:7" ht="15.75" thickBot="1" x14ac:dyDescent="0.3">
      <c r="A10" s="14" t="s">
        <v>14</v>
      </c>
      <c r="B10" s="15">
        <f t="shared" ref="B10:G10" si="3">SUM(B4:B9)</f>
        <v>1485</v>
      </c>
      <c r="C10" s="15">
        <f t="shared" si="3"/>
        <v>1135</v>
      </c>
      <c r="D10" s="15">
        <f t="shared" si="3"/>
        <v>350</v>
      </c>
      <c r="E10" s="16">
        <f t="shared" si="3"/>
        <v>3892</v>
      </c>
      <c r="F10" s="16">
        <f t="shared" si="3"/>
        <v>749970</v>
      </c>
      <c r="G10" s="17">
        <f t="shared" si="3"/>
        <v>1</v>
      </c>
    </row>
    <row r="11" spans="1:7" ht="15.75" thickTop="1" x14ac:dyDescent="0.25"/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Säulendiagramm</vt:lpstr>
      <vt:lpstr>Übung 6 fertig</vt:lpstr>
      <vt:lpstr>Basistabelle Reserve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2016</dc:title>
  <dc:creator>ALGE</dc:creator>
  <cp:lastModifiedBy>ALGE</cp:lastModifiedBy>
  <dcterms:created xsi:type="dcterms:W3CDTF">2015-10-25T13:59:03Z</dcterms:created>
  <dcterms:modified xsi:type="dcterms:W3CDTF">2016-07-23T11:45:17Z</dcterms:modified>
</cp:coreProperties>
</file>