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>
  <authors>
    <author>ALGE</author>
  </authors>
  <commentList>
    <comment ref="H4" authorId="0" shapeId="0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<sst xmlns="http://schemas.openxmlformats.org/spreadsheetml/2006/main" count="197" uniqueCount="82">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</sst>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00_-;\-* #,##0.00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5" fontId="0" fillId="0" borderId="0" xfId="1" applyNumberFormat="1" applyFont="1" applyBorder="1"/>
    <xf numFmtId="0" fontId="0" fillId="0" borderId="0" xfId="0" applyBorder="1" applyAlignment="1">
      <alignment horizontal="center"/>
    </xf>
    <xf numFmtId="166" fontId="0" fillId="0" borderId="0" xfId="1" applyNumberFormat="1" applyFont="1" applyBorder="1"/>
    <xf numFmtId="164" fontId="0" fillId="0" borderId="0" xfId="1" applyFont="1" applyBorder="1"/>
    <xf numFmtId="0" fontId="0" fillId="0" borderId="0" xfId="0" applyBorder="1"/>
    <xf numFmtId="0" fontId="5" fillId="0" borderId="0" xfId="0" applyFont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164" fontId="6" fillId="2" borderId="0" xfId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164" fontId="9" fillId="0" borderId="0" xfId="1" applyFont="1" applyBorder="1"/>
    <xf numFmtId="164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 applyBorder="1"/>
    <xf numFmtId="164" fontId="0" fillId="0" borderId="1" xfId="1" quotePrefix="1" applyFont="1" applyBorder="1"/>
    <xf numFmtId="0" fontId="0" fillId="0" borderId="1" xfId="0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0" fontId="4" fillId="2" borderId="0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" t="s">
        <v>0</v>
      </c>
      <c r="C1" s="1">
        <v>5</v>
      </c>
      <c r="D1" s="1" t="s">
        <v>1</v>
      </c>
    </row>
    <row r="2" spans="1:4" x14ac:dyDescent="0.25">
      <c r="A2" s="2" t="s">
        <v>2</v>
      </c>
      <c r="B2" s="2">
        <v>10.1</v>
      </c>
      <c r="C2" s="2">
        <v>10.5</v>
      </c>
      <c r="D2" s="2">
        <v>10.8</v>
      </c>
    </row>
    <row r="3" spans="1:4" x14ac:dyDescent="0.25">
      <c r="A3" s="2" t="s">
        <v>3</v>
      </c>
      <c r="B3" s="2">
        <v>0</v>
      </c>
      <c r="C3" s="2">
        <v>0</v>
      </c>
      <c r="D3" s="2">
        <v>0</v>
      </c>
    </row>
    <row r="5" spans="1:4" x14ac:dyDescent="0.25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25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25">
      <c r="A3" s="7" t="s">
        <v>10</v>
      </c>
      <c r="B3" s="7"/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8" t="s">
        <v>11</v>
      </c>
      <c r="B1" s="28"/>
      <c r="C1" s="8"/>
      <c r="D1" s="8"/>
      <c r="E1" s="8"/>
    </row>
    <row r="2" spans="1:9" x14ac:dyDescent="0.25">
      <c r="B2" s="8"/>
      <c r="C2" s="8"/>
      <c r="D2" s="8"/>
      <c r="E2" s="8"/>
    </row>
    <row r="3" spans="1:9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12" t="s">
        <v>17</v>
      </c>
    </row>
    <row r="4" spans="1:9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/>
      <c r="I4" t="s">
        <v>22</v>
      </c>
    </row>
    <row r="5" spans="1:9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/>
      <c r="I5" t="s">
        <v>27</v>
      </c>
    </row>
    <row r="6" spans="1:9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9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12" t="s">
        <v>32</v>
      </c>
      <c r="H7" s="19" t="s">
        <v>25</v>
      </c>
    </row>
    <row r="8" spans="1:9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/>
      <c r="I8" t="s">
        <v>37</v>
      </c>
    </row>
    <row r="9" spans="1:9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/>
      <c r="I9" t="s">
        <v>41</v>
      </c>
    </row>
    <row r="10" spans="1:9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9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29" t="s">
        <v>47</v>
      </c>
      <c r="H11" s="29"/>
    </row>
    <row r="12" spans="1:9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/>
      <c r="I12" t="s">
        <v>50</v>
      </c>
    </row>
    <row r="13" spans="1:9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/>
      <c r="I13" t="s">
        <v>54</v>
      </c>
    </row>
    <row r="14" spans="1:9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9" x14ac:dyDescent="0.25">
      <c r="A15" s="4"/>
      <c r="B15" s="23"/>
      <c r="C15" s="23"/>
      <c r="D15" s="24"/>
      <c r="E15" s="6"/>
    </row>
    <row r="16" spans="1:9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8" t="s">
        <v>11</v>
      </c>
      <c r="B1" s="28"/>
      <c r="C1" s="8"/>
      <c r="D1" s="8"/>
      <c r="E1" s="8"/>
    </row>
    <row r="2" spans="1:8" x14ac:dyDescent="0.25">
      <c r="B2" s="8"/>
      <c r="C2" s="8"/>
      <c r="D2" s="8"/>
      <c r="E2" s="8"/>
    </row>
    <row r="3" spans="1:8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25" t="s">
        <v>17</v>
      </c>
    </row>
    <row r="4" spans="1:8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>
        <f>SUM(E4:E14)</f>
        <v>27306</v>
      </c>
    </row>
    <row r="5" spans="1:8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>
        <f>COUNTA(E4:E14)</f>
        <v>11</v>
      </c>
    </row>
    <row r="6" spans="1:8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8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25" t="s">
        <v>32</v>
      </c>
      <c r="H7" s="26" t="s">
        <v>25</v>
      </c>
    </row>
    <row r="8" spans="1:8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>
        <f>SUMIF(D4:D14,H7,E4:E14)</f>
        <v>4763</v>
      </c>
    </row>
    <row r="9" spans="1:8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>
        <f>COUNTIF(D4:D14,H7)</f>
        <v>2</v>
      </c>
    </row>
    <row r="10" spans="1:8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8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30" t="s">
        <v>47</v>
      </c>
      <c r="H11" s="30"/>
    </row>
    <row r="12" spans="1:8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>
        <f>SUMIF(E4:E14,"&gt;2200")</f>
        <v>19192</v>
      </c>
    </row>
    <row r="13" spans="1:8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>
        <f>COUNTIF(E4:E14,"&gt;2200")</f>
        <v>7</v>
      </c>
    </row>
    <row r="14" spans="1:8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8" x14ac:dyDescent="0.25">
      <c r="A15" s="4"/>
      <c r="B15" s="23"/>
      <c r="C15" s="23"/>
      <c r="D15" s="24"/>
      <c r="E15" s="6"/>
    </row>
    <row r="16" spans="1:8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8" t="s">
        <v>57</v>
      </c>
      <c r="B1" s="28"/>
      <c r="C1" s="8"/>
      <c r="D1" s="8"/>
      <c r="E1" s="8"/>
    </row>
    <row r="2" spans="1:5" x14ac:dyDescent="0.25">
      <c r="B2" s="8"/>
      <c r="C2" s="8"/>
      <c r="D2" s="8"/>
      <c r="E2" s="8"/>
    </row>
    <row r="3" spans="1:5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</row>
    <row r="4" spans="1:5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</row>
    <row r="5" spans="1:5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</row>
    <row r="6" spans="1:5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5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</row>
    <row r="8" spans="1:5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</row>
    <row r="9" spans="1:5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</row>
    <row r="10" spans="1:5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5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</row>
    <row r="12" spans="1:5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</row>
    <row r="13" spans="1:5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</row>
    <row r="14" spans="1:5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5" x14ac:dyDescent="0.25">
      <c r="A15" s="13">
        <v>438</v>
      </c>
      <c r="B15" s="14" t="s">
        <v>58</v>
      </c>
      <c r="C15" s="14" t="s">
        <v>59</v>
      </c>
      <c r="D15" s="15" t="s">
        <v>20</v>
      </c>
      <c r="E15" s="6">
        <v>3646</v>
      </c>
    </row>
    <row r="16" spans="1:5" x14ac:dyDescent="0.25">
      <c r="A16" s="13">
        <v>600</v>
      </c>
      <c r="B16" s="14" t="s">
        <v>60</v>
      </c>
      <c r="C16" s="14" t="s">
        <v>61</v>
      </c>
      <c r="D16" s="15" t="s">
        <v>53</v>
      </c>
      <c r="E16" s="6">
        <v>2093</v>
      </c>
    </row>
    <row r="17" spans="1:5" x14ac:dyDescent="0.25">
      <c r="A17" s="13">
        <v>612</v>
      </c>
      <c r="B17" s="14" t="s">
        <v>62</v>
      </c>
      <c r="C17" s="14" t="s">
        <v>19</v>
      </c>
      <c r="D17" s="15" t="s">
        <v>25</v>
      </c>
      <c r="E17" s="6">
        <v>1646</v>
      </c>
    </row>
    <row r="18" spans="1:5" x14ac:dyDescent="0.25">
      <c r="A18" s="13">
        <v>298</v>
      </c>
      <c r="B18" s="14" t="s">
        <v>63</v>
      </c>
      <c r="C18" s="14" t="s">
        <v>24</v>
      </c>
      <c r="D18" s="15" t="s">
        <v>25</v>
      </c>
      <c r="E18" s="6">
        <v>2234</v>
      </c>
    </row>
    <row r="19" spans="1:5" x14ac:dyDescent="0.25">
      <c r="A19" s="13">
        <v>608</v>
      </c>
      <c r="B19" s="14" t="s">
        <v>64</v>
      </c>
      <c r="C19" s="14" t="s">
        <v>65</v>
      </c>
      <c r="D19" s="15" t="s">
        <v>44</v>
      </c>
      <c r="E19" s="6">
        <v>1588</v>
      </c>
    </row>
    <row r="20" spans="1:5" x14ac:dyDescent="0.25">
      <c r="A20" s="13">
        <v>422</v>
      </c>
      <c r="B20" s="14" t="s">
        <v>66</v>
      </c>
      <c r="C20" s="14" t="s">
        <v>67</v>
      </c>
      <c r="D20" s="15" t="s">
        <v>44</v>
      </c>
      <c r="E20" s="6">
        <v>2293</v>
      </c>
    </row>
    <row r="21" spans="1:5" x14ac:dyDescent="0.25">
      <c r="A21" s="13">
        <v>560</v>
      </c>
      <c r="B21" s="14" t="s">
        <v>68</v>
      </c>
      <c r="C21" s="14" t="s">
        <v>67</v>
      </c>
      <c r="D21" s="15" t="s">
        <v>49</v>
      </c>
      <c r="E21" s="6">
        <v>1929</v>
      </c>
    </row>
    <row r="22" spans="1:5" x14ac:dyDescent="0.25">
      <c r="A22" s="13">
        <v>561</v>
      </c>
      <c r="B22" s="14" t="s">
        <v>69</v>
      </c>
      <c r="C22" s="14" t="s">
        <v>70</v>
      </c>
      <c r="D22" s="15" t="s">
        <v>49</v>
      </c>
      <c r="E22" s="6">
        <v>1952</v>
      </c>
    </row>
    <row r="23" spans="1:5" x14ac:dyDescent="0.25">
      <c r="A23" s="13">
        <v>244</v>
      </c>
      <c r="B23" s="14" t="s">
        <v>71</v>
      </c>
      <c r="C23" s="14" t="s">
        <v>72</v>
      </c>
      <c r="D23" s="15" t="s">
        <v>44</v>
      </c>
      <c r="E23" s="6">
        <v>3428</v>
      </c>
    </row>
    <row r="24" spans="1:5" x14ac:dyDescent="0.25">
      <c r="A24" s="13">
        <v>317</v>
      </c>
      <c r="B24" s="14" t="s">
        <v>71</v>
      </c>
      <c r="C24" s="14" t="s">
        <v>73</v>
      </c>
      <c r="D24" s="15" t="s">
        <v>20</v>
      </c>
      <c r="E24" s="6">
        <v>2893</v>
      </c>
    </row>
    <row r="25" spans="1:5" x14ac:dyDescent="0.25">
      <c r="A25" s="13">
        <v>490</v>
      </c>
      <c r="B25" s="14" t="s">
        <v>74</v>
      </c>
      <c r="C25" s="14" t="s">
        <v>75</v>
      </c>
      <c r="D25" s="15" t="s">
        <v>20</v>
      </c>
      <c r="E25" s="6">
        <v>2605</v>
      </c>
    </row>
    <row r="26" spans="1:5" x14ac:dyDescent="0.25">
      <c r="A26" s="13">
        <v>567</v>
      </c>
      <c r="B26" s="14" t="s">
        <v>76</v>
      </c>
      <c r="C26" s="14" t="s">
        <v>77</v>
      </c>
      <c r="D26" s="15" t="s">
        <v>25</v>
      </c>
      <c r="E26" s="6">
        <v>2246</v>
      </c>
    </row>
    <row r="27" spans="1:5" x14ac:dyDescent="0.25">
      <c r="A27" s="13">
        <v>466</v>
      </c>
      <c r="B27" s="14" t="s">
        <v>78</v>
      </c>
      <c r="C27" s="14" t="s">
        <v>79</v>
      </c>
      <c r="D27" s="15" t="s">
        <v>25</v>
      </c>
      <c r="E27" s="6">
        <v>2323</v>
      </c>
    </row>
    <row r="28" spans="1:5" x14ac:dyDescent="0.25">
      <c r="A28" s="13">
        <v>604</v>
      </c>
      <c r="B28" s="14" t="s">
        <v>80</v>
      </c>
      <c r="C28" s="14" t="s">
        <v>81</v>
      </c>
      <c r="D28" s="15" t="s">
        <v>49</v>
      </c>
      <c r="E28" s="6">
        <v>1882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7"/>
      <c r="B30" s="27"/>
      <c r="C30" s="27"/>
      <c r="D30" s="27"/>
      <c r="E30" s="27"/>
    </row>
    <row r="31" spans="1:5" x14ac:dyDescent="0.25">
      <c r="A31" s="27"/>
      <c r="B31" s="27"/>
      <c r="C31" s="27"/>
      <c r="D31" s="27"/>
      <c r="E31" s="27"/>
    </row>
    <row r="32" spans="1:5" x14ac:dyDescent="0.25">
      <c r="A32" s="27"/>
      <c r="B32" s="27"/>
      <c r="C32" s="27"/>
      <c r="D32" s="27"/>
      <c r="E32" s="27"/>
    </row>
    <row r="33" spans="1:5" x14ac:dyDescent="0.25">
      <c r="A33" s="27"/>
      <c r="B33" s="27"/>
      <c r="C33" s="27"/>
      <c r="D33" s="27"/>
      <c r="E33" s="27"/>
    </row>
    <row r="34" spans="1:5" x14ac:dyDescent="0.25">
      <c r="A34" s="27"/>
      <c r="B34" s="27"/>
      <c r="C34" s="27"/>
      <c r="D34" s="27"/>
      <c r="E34" s="27"/>
    </row>
    <row r="35" spans="1:5" x14ac:dyDescent="0.25">
      <c r="A35" s="27"/>
      <c r="B35" s="27"/>
      <c r="C35" s="27"/>
      <c r="D35" s="27"/>
      <c r="E35" s="27"/>
    </row>
    <row r="36" spans="1:5" x14ac:dyDescent="0.25">
      <c r="A36" s="27"/>
      <c r="B36" s="27"/>
      <c r="C36" s="27"/>
      <c r="D36" s="27"/>
      <c r="E36" s="27"/>
    </row>
    <row r="37" spans="1:5" x14ac:dyDescent="0.25">
      <c r="A37" s="27"/>
      <c r="B37" s="27"/>
      <c r="C37" s="27"/>
      <c r="D37" s="27"/>
      <c r="E37" s="27"/>
    </row>
    <row r="38" spans="1:5" x14ac:dyDescent="0.25">
      <c r="A38" s="27"/>
      <c r="B38" s="27"/>
      <c r="C38" s="27"/>
      <c r="D38" s="27"/>
      <c r="E38" s="27"/>
    </row>
    <row r="39" spans="1:5" x14ac:dyDescent="0.25">
      <c r="A39" s="27"/>
      <c r="B39" s="27"/>
      <c r="C39" s="27"/>
      <c r="D39" s="27"/>
      <c r="E39" s="27"/>
    </row>
    <row r="40" spans="1:5" x14ac:dyDescent="0.25">
      <c r="A40" s="27"/>
      <c r="B40" s="27"/>
      <c r="C40" s="27"/>
      <c r="D40" s="27"/>
      <c r="E40" s="27"/>
    </row>
    <row r="41" spans="1:5" x14ac:dyDescent="0.25">
      <c r="A41" s="27"/>
      <c r="B41" s="27"/>
      <c r="C41" s="27"/>
      <c r="D41" s="27"/>
      <c r="E41" s="27"/>
    </row>
    <row r="42" spans="1:5" x14ac:dyDescent="0.25">
      <c r="A42" s="27"/>
      <c r="B42" s="27"/>
      <c r="C42" s="27"/>
      <c r="D42" s="27"/>
      <c r="E42" s="27"/>
    </row>
    <row r="43" spans="1:5" x14ac:dyDescent="0.25">
      <c r="A43" s="27"/>
      <c r="B43" s="27"/>
      <c r="C43" s="27"/>
      <c r="D43" s="27"/>
      <c r="E43" s="27"/>
    </row>
    <row r="44" spans="1:5" x14ac:dyDescent="0.25">
      <c r="A44" s="27"/>
      <c r="B44" s="27"/>
      <c r="C44" s="27"/>
      <c r="D44" s="27"/>
      <c r="E44" s="27"/>
    </row>
    <row r="45" spans="1:5" x14ac:dyDescent="0.25">
      <c r="A45" s="27"/>
      <c r="B45" s="27"/>
      <c r="C45" s="27"/>
      <c r="D45" s="27"/>
      <c r="E45" s="27"/>
    </row>
    <row r="46" spans="1:5" x14ac:dyDescent="0.25">
      <c r="A46" s="27"/>
      <c r="B46" s="27"/>
      <c r="C46" s="27"/>
      <c r="D46" s="27"/>
      <c r="E46" s="27"/>
    </row>
    <row r="47" spans="1:5" x14ac:dyDescent="0.25">
      <c r="A47" s="27"/>
      <c r="B47" s="27"/>
      <c r="C47" s="27"/>
      <c r="D47" s="27"/>
      <c r="E47" s="27"/>
    </row>
    <row r="48" spans="1:5" x14ac:dyDescent="0.25">
      <c r="A48" s="27"/>
      <c r="B48" s="27"/>
      <c r="C48" s="27"/>
      <c r="D48" s="27"/>
      <c r="E48" s="27"/>
    </row>
    <row r="49" spans="1:5" x14ac:dyDescent="0.25">
      <c r="A49" s="27"/>
      <c r="B49" s="27"/>
      <c r="C49" s="27"/>
      <c r="D49" s="27"/>
      <c r="E49" s="27"/>
    </row>
    <row r="50" spans="1:5" x14ac:dyDescent="0.25">
      <c r="A50" s="27"/>
      <c r="B50" s="27"/>
      <c r="C50" s="27"/>
      <c r="D50" s="27"/>
      <c r="E50" s="27"/>
    </row>
    <row r="51" spans="1:5" x14ac:dyDescent="0.25">
      <c r="A51" s="27"/>
      <c r="B51" s="27"/>
      <c r="C51" s="27"/>
      <c r="D51" s="27"/>
      <c r="E51" s="27"/>
    </row>
    <row r="52" spans="1:5" x14ac:dyDescent="0.25">
      <c r="A52" s="27"/>
      <c r="B52" s="27"/>
      <c r="C52" s="27"/>
      <c r="D52" s="27"/>
      <c r="E52" s="27"/>
    </row>
    <row r="53" spans="1:5" x14ac:dyDescent="0.25">
      <c r="A53" s="27"/>
      <c r="B53" s="27"/>
      <c r="C53" s="27"/>
      <c r="D53" s="27"/>
      <c r="E53" s="27"/>
    </row>
    <row r="54" spans="1:5" x14ac:dyDescent="0.25">
      <c r="A54" s="27"/>
      <c r="B54" s="27"/>
      <c r="C54" s="27"/>
      <c r="D54" s="27"/>
      <c r="E54" s="27"/>
    </row>
    <row r="55" spans="1:5" x14ac:dyDescent="0.25">
      <c r="A55" s="27"/>
      <c r="B55" s="27"/>
      <c r="C55" s="27"/>
      <c r="D55" s="27"/>
      <c r="E55" s="27"/>
    </row>
    <row r="56" spans="1:5" x14ac:dyDescent="0.25">
      <c r="A56" s="27"/>
      <c r="B56" s="27"/>
      <c r="C56" s="27"/>
      <c r="D56" s="27"/>
      <c r="E56" s="27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2018-11-24T10:28:31Z</dcterms:created>
  <dcterms:modified xsi:type="dcterms:W3CDTF">2019-01-15T13:28:47Z</dcterms:modified>
</cp:coreProperties>
</file>